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Šnek" sheetId="1" state="visible" r:id="rId2"/>
    <sheet name="Šneček kluci" sheetId="2" state="visible" r:id="rId3"/>
    <sheet name="Šneček holky" sheetId="3" state="visible" r:id="rId4"/>
  </sheets>
  <definedNames>
    <definedName function="false" hidden="false" name="pohlaví" vbProcedure="false">#REF!</definedName>
    <definedName function="false" hidden="false" name="Ročníky" vbProcedure="false">#REF!</definedName>
    <definedName function="false" hidden="false" name="šneček" vbProcedure="false">#REF!</definedName>
    <definedName function="false" hidden="false" localSheetId="0" name="_xlnm._FilterDatabase" vbProcedure="false">Šnek!$A$6:$J$93</definedName>
    <definedName function="false" hidden="false" localSheetId="1" name="_xlnm._FilterDatabase" vbProcedure="false">'Šneček kluci'!$A$6:$I$46</definedName>
    <definedName function="false" hidden="false" localSheetId="2" name="_xlnm._FilterDatabase" vbProcedure="false">'Šneček holky'!$A$6:$I$31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<sst xmlns="http://schemas.openxmlformats.org/spreadsheetml/2006/main" count="1029" uniqueCount="464">
  <si>
    <t xml:space="preserve">Čas-OFF-kA na Šerák 2016</t>
  </si>
  <si>
    <t xml:space="preserve">MTB závod, 2.7.2016</t>
  </si>
  <si>
    <t xml:space="preserve">Pořadatel: Jesenický šnek</t>
  </si>
  <si>
    <t xml:space="preserve">seriál závodů: Jesenický šnek</t>
  </si>
  <si>
    <t xml:space="preserve">„11 km“ – JUNIOŘI, MUŽI, ŽENY, OPEN</t>
  </si>
  <si>
    <t xml:space="preserve">No.</t>
  </si>
  <si>
    <t xml:space="preserve">Příjmení</t>
  </si>
  <si>
    <t xml:space="preserve">Jméno</t>
  </si>
  <si>
    <t xml:space="preserve">Rok</t>
  </si>
  <si>
    <t xml:space="preserve">Tým</t>
  </si>
  <si>
    <t xml:space="preserve">Kat.</t>
  </si>
  <si>
    <t xml:space="preserve">Čas</t>
  </si>
  <si>
    <t xml:space="preserve">Poř. trať</t>
  </si>
  <si>
    <t xml:space="preserve">Poř. Kat.</t>
  </si>
  <si>
    <t xml:space="preserve">Trasa</t>
  </si>
  <si>
    <t xml:space="preserve">Petřík</t>
  </si>
  <si>
    <t xml:space="preserve">Zdeněk</t>
  </si>
  <si>
    <t xml:space="preserve">Sportakus</t>
  </si>
  <si>
    <t xml:space="preserve">B</t>
  </si>
  <si>
    <t xml:space="preserve">11 KM</t>
  </si>
  <si>
    <t xml:space="preserve">Jasinický</t>
  </si>
  <si>
    <t xml:space="preserve">Martin</t>
  </si>
  <si>
    <t xml:space="preserve">Bikestyl</t>
  </si>
  <si>
    <t xml:space="preserve">A</t>
  </si>
  <si>
    <t xml:space="preserve">Kajnar</t>
  </si>
  <si>
    <t xml:space="preserve">Tomáš</t>
  </si>
  <si>
    <t xml:space="preserve">Nutrend Specialized Racing</t>
  </si>
  <si>
    <t xml:space="preserve">Teslík</t>
  </si>
  <si>
    <t xml:space="preserve">Petr</t>
  </si>
  <si>
    <t xml:space="preserve">TJ TŽ Třinec</t>
  </si>
  <si>
    <t xml:space="preserve">C</t>
  </si>
  <si>
    <t xml:space="preserve">Bezděk</t>
  </si>
  <si>
    <t xml:space="preserve">Pavel</t>
  </si>
  <si>
    <t xml:space="preserve">Redpoint Eleven</t>
  </si>
  <si>
    <t xml:space="preserve">Špiler</t>
  </si>
  <si>
    <t xml:space="preserve">Stanislav</t>
  </si>
  <si>
    <t xml:space="preserve">CK Kudrna - PeMaP Přerov</t>
  </si>
  <si>
    <t xml:space="preserve">Kouřil</t>
  </si>
  <si>
    <t xml:space="preserve">Fitko Jeseník</t>
  </si>
  <si>
    <t xml:space="preserve">Krejčí</t>
  </si>
  <si>
    <t xml:space="preserve">Vladislav</t>
  </si>
  <si>
    <t xml:space="preserve">Bikesport Uničov</t>
  </si>
  <si>
    <t xml:space="preserve">Rada</t>
  </si>
  <si>
    <t xml:space="preserve">CK Kudrna - PeMap</t>
  </si>
  <si>
    <t xml:space="preserve">Pecháček</t>
  </si>
  <si>
    <t xml:space="preserve">Adam</t>
  </si>
  <si>
    <t xml:space="preserve">Eleven Mercedes-Benz Mitas</t>
  </si>
  <si>
    <t xml:space="preserve">Knotek</t>
  </si>
  <si>
    <t xml:space="preserve">Ondřej</t>
  </si>
  <si>
    <t xml:space="preserve">eSeNBáci</t>
  </si>
  <si>
    <t xml:space="preserve">Mach</t>
  </si>
  <si>
    <t xml:space="preserve">Jeseničtí Orli</t>
  </si>
  <si>
    <t xml:space="preserve">Vala</t>
  </si>
  <si>
    <t xml:space="preserve">D</t>
  </si>
  <si>
    <t xml:space="preserve">Rohan</t>
  </si>
  <si>
    <t xml:space="preserve">Jan</t>
  </si>
  <si>
    <t xml:space="preserve">OS Club</t>
  </si>
  <si>
    <t xml:space="preserve">Vychodil</t>
  </si>
  <si>
    <t xml:space="preserve">Koalice Zlaté Hory a Písečná</t>
  </si>
  <si>
    <t xml:space="preserve">Boček</t>
  </si>
  <si>
    <t xml:space="preserve">Jakub</t>
  </si>
  <si>
    <t xml:space="preserve">Stevens Bolatice</t>
  </si>
  <si>
    <t xml:space="preserve">Beneš</t>
  </si>
  <si>
    <t xml:space="preserve">Daniel</t>
  </si>
  <si>
    <t xml:space="preserve">Sintézy Racing</t>
  </si>
  <si>
    <t xml:space="preserve">Steuer</t>
  </si>
  <si>
    <t xml:space="preserve">Radovan</t>
  </si>
  <si>
    <t xml:space="preserve">HEAD BIKE TJ Opava</t>
  </si>
  <si>
    <t xml:space="preserve">Panoch</t>
  </si>
  <si>
    <t xml:space="preserve">Václav</t>
  </si>
  <si>
    <t xml:space="preserve">Bike Academy Opletal</t>
  </si>
  <si>
    <t xml:space="preserve">Koryťák </t>
  </si>
  <si>
    <t xml:space="preserve">Radek</t>
  </si>
  <si>
    <t xml:space="preserve">Jeseničtí orli </t>
  </si>
  <si>
    <t xml:space="preserve">Navasport</t>
  </si>
  <si>
    <t xml:space="preserve">Černoch</t>
  </si>
  <si>
    <t xml:space="preserve">Bedeč</t>
  </si>
  <si>
    <t xml:space="preserve">M</t>
  </si>
  <si>
    <t xml:space="preserve">Brabec</t>
  </si>
  <si>
    <t xml:space="preserve">Marian</t>
  </si>
  <si>
    <t xml:space="preserve">Horolezci Jeseník</t>
  </si>
  <si>
    <t xml:space="preserve">Sobala</t>
  </si>
  <si>
    <t xml:space="preserve">Cyklokoalice Zlaté hory - Písečná</t>
  </si>
  <si>
    <t xml:space="preserve">Hudeček</t>
  </si>
  <si>
    <t xml:space="preserve">Dušan</t>
  </si>
  <si>
    <t xml:space="preserve">Jeseničtí orli</t>
  </si>
  <si>
    <t xml:space="preserve">Jiří</t>
  </si>
  <si>
    <t xml:space="preserve">E</t>
  </si>
  <si>
    <t xml:space="preserve">Urban</t>
  </si>
  <si>
    <t xml:space="preserve">Peter</t>
  </si>
  <si>
    <t xml:space="preserve">horka nad moravou</t>
  </si>
  <si>
    <t xml:space="preserve">Žák</t>
  </si>
  <si>
    <t xml:space="preserve">Marek</t>
  </si>
  <si>
    <t xml:space="preserve">Kočí</t>
  </si>
  <si>
    <t xml:space="preserve">Vít</t>
  </si>
  <si>
    <t xml:space="preserve">Potštejn</t>
  </si>
  <si>
    <t xml:space="preserve">Sedláček</t>
  </si>
  <si>
    <t xml:space="preserve">Antonín</t>
  </si>
  <si>
    <t xml:space="preserve">Banáni</t>
  </si>
  <si>
    <t xml:space="preserve">Gromus</t>
  </si>
  <si>
    <t xml:space="preserve">Horal Rýmařov</t>
  </si>
  <si>
    <t xml:space="preserve">Uchytil</t>
  </si>
  <si>
    <t xml:space="preserve">Alois</t>
  </si>
  <si>
    <t xml:space="preserve">Neumann</t>
  </si>
  <si>
    <t xml:space="preserve">Boris</t>
  </si>
  <si>
    <t xml:space="preserve">Lubomír</t>
  </si>
  <si>
    <t xml:space="preserve">IN LIFE CYCLING TEAM</t>
  </si>
  <si>
    <t xml:space="preserve">Havlíček</t>
  </si>
  <si>
    <t xml:space="preserve">Miroslav</t>
  </si>
  <si>
    <t xml:space="preserve">Cykloteam Kolárna</t>
  </si>
  <si>
    <t xml:space="preserve">Satke</t>
  </si>
  <si>
    <t xml:space="preserve">Milan</t>
  </si>
  <si>
    <t xml:space="preserve">Lowellpro racing team</t>
  </si>
  <si>
    <t xml:space="preserve">Nešpor</t>
  </si>
  <si>
    <t xml:space="preserve">Patrik</t>
  </si>
  <si>
    <t xml:space="preserve">Roman</t>
  </si>
  <si>
    <t xml:space="preserve">Dvořák</t>
  </si>
  <si>
    <t xml:space="preserve">Přerov</t>
  </si>
  <si>
    <t xml:space="preserve">Machala</t>
  </si>
  <si>
    <t xml:space="preserve">Cyklokoalice ZH Písečná</t>
  </si>
  <si>
    <t xml:space="preserve">Grepl</t>
  </si>
  <si>
    <t xml:space="preserve">Glombiček</t>
  </si>
  <si>
    <t xml:space="preserve">Gargulák</t>
  </si>
  <si>
    <t xml:space="preserve">Michal</t>
  </si>
  <si>
    <t xml:space="preserve">Burďák</t>
  </si>
  <si>
    <t xml:space="preserve">Kirschnerová</t>
  </si>
  <si>
    <t xml:space="preserve">Věra</t>
  </si>
  <si>
    <t xml:space="preserve">ŽB</t>
  </si>
  <si>
    <t xml:space="preserve">Černil</t>
  </si>
  <si>
    <t xml:space="preserve">jelita</t>
  </si>
  <si>
    <t xml:space="preserve">Kuběnka</t>
  </si>
  <si>
    <t xml:space="preserve">Oldřich</t>
  </si>
  <si>
    <t xml:space="preserve">Kočvara</t>
  </si>
  <si>
    <t xml:space="preserve">Okno Rýmařov</t>
  </si>
  <si>
    <t xml:space="preserve">Kovář</t>
  </si>
  <si>
    <t xml:space="preserve">Šmalec</t>
  </si>
  <si>
    <t xml:space="preserve">Václav </t>
  </si>
  <si>
    <t xml:space="preserve">Bělá pod Praděd </t>
  </si>
  <si>
    <t xml:space="preserve">Juchelka</t>
  </si>
  <si>
    <t xml:space="preserve">Hundáková </t>
  </si>
  <si>
    <t xml:space="preserve">Ivana</t>
  </si>
  <si>
    <t xml:space="preserve">ŽA</t>
  </si>
  <si>
    <t xml:space="preserve">Kováčová</t>
  </si>
  <si>
    <t xml:space="preserve">Eliška</t>
  </si>
  <si>
    <t xml:space="preserve">Hynek</t>
  </si>
  <si>
    <t xml:space="preserve">vladimir</t>
  </si>
  <si>
    <t xml:space="preserve">bikerś team jeseník</t>
  </si>
  <si>
    <t xml:space="preserve">Procházka</t>
  </si>
  <si>
    <t xml:space="preserve">Specialized Jeseník</t>
  </si>
  <si>
    <t xml:space="preserve">Hrbal</t>
  </si>
  <si>
    <t xml:space="preserve">Libor</t>
  </si>
  <si>
    <t xml:space="preserve">O</t>
  </si>
  <si>
    <t xml:space="preserve">Hladil</t>
  </si>
  <si>
    <t xml:space="preserve">Madaj </t>
  </si>
  <si>
    <t xml:space="preserve">René</t>
  </si>
  <si>
    <t xml:space="preserve">Smolík</t>
  </si>
  <si>
    <t xml:space="preserve">Kolegarová</t>
  </si>
  <si>
    <t xml:space="preserve">Iveta</t>
  </si>
  <si>
    <t xml:space="preserve">IN-LIFE cycling team</t>
  </si>
  <si>
    <t xml:space="preserve">Mičunek</t>
  </si>
  <si>
    <t xml:space="preserve">Buldoci Rapotín</t>
  </si>
  <si>
    <t xml:space="preserve">Brückner</t>
  </si>
  <si>
    <t xml:space="preserve">Ivan</t>
  </si>
  <si>
    <t xml:space="preserve">MTB Bohdíkov</t>
  </si>
  <si>
    <t xml:space="preserve">Gajdoš</t>
  </si>
  <si>
    <t xml:space="preserve">David</t>
  </si>
  <si>
    <t xml:space="preserve">Hocz</t>
  </si>
  <si>
    <t xml:space="preserve">Malý</t>
  </si>
  <si>
    <t xml:space="preserve">Raida</t>
  </si>
  <si>
    <t xml:space="preserve">Ivo</t>
  </si>
  <si>
    <t xml:space="preserve">Peštuka</t>
  </si>
  <si>
    <t xml:space="preserve">Fenix Team</t>
  </si>
  <si>
    <t xml:space="preserve">Pěnkava</t>
  </si>
  <si>
    <t xml:space="preserve">Radomil</t>
  </si>
  <si>
    <t xml:space="preserve">SC Samotišky</t>
  </si>
  <si>
    <t xml:space="preserve">Strouhalová</t>
  </si>
  <si>
    <t xml:space="preserve">Jana</t>
  </si>
  <si>
    <t xml:space="preserve">Fortex Ski Moravský Beroun</t>
  </si>
  <si>
    <t xml:space="preserve">Strouhal</t>
  </si>
  <si>
    <t xml:space="preserve">Ladislav</t>
  </si>
  <si>
    <t xml:space="preserve">Zemene</t>
  </si>
  <si>
    <t xml:space="preserve">Břetislav</t>
  </si>
  <si>
    <t xml:space="preserve">Nemile</t>
  </si>
  <si>
    <t xml:space="preserve">Mičkerová</t>
  </si>
  <si>
    <t xml:space="preserve">Ilona</t>
  </si>
  <si>
    <t xml:space="preserve">Nechuta</t>
  </si>
  <si>
    <t xml:space="preserve">Aleš</t>
  </si>
  <si>
    <t xml:space="preserve">Bike Freaks holice</t>
  </si>
  <si>
    <t xml:space="preserve">Lasovský</t>
  </si>
  <si>
    <t xml:space="preserve">Lipová-lázně</t>
  </si>
  <si>
    <t xml:space="preserve">Nováčková</t>
  </si>
  <si>
    <t xml:space="preserve">Helena</t>
  </si>
  <si>
    <t xml:space="preserve">Nevosad</t>
  </si>
  <si>
    <t xml:space="preserve">Jindřich</t>
  </si>
  <si>
    <t xml:space="preserve">Keprt</t>
  </si>
  <si>
    <t xml:space="preserve">Nadoraz Zábřeh</t>
  </si>
  <si>
    <t xml:space="preserve">Gromusová</t>
  </si>
  <si>
    <t xml:space="preserve">Barbora</t>
  </si>
  <si>
    <t xml:space="preserve">Mádr</t>
  </si>
  <si>
    <t xml:space="preserve">SK Salith-Sumtex</t>
  </si>
  <si>
    <t xml:space="preserve">Svoboda</t>
  </si>
  <si>
    <t xml:space="preserve">Zdenek</t>
  </si>
  <si>
    <t xml:space="preserve">Česká Ves</t>
  </si>
  <si>
    <t xml:space="preserve">Glacner</t>
  </si>
  <si>
    <t xml:space="preserve">Mirek</t>
  </si>
  <si>
    <t xml:space="preserve">Cykloklub Stará Ves</t>
  </si>
  <si>
    <t xml:space="preserve">Šimčáková</t>
  </si>
  <si>
    <t xml:space="preserve">Lenka</t>
  </si>
  <si>
    <t xml:space="preserve">Chuděj</t>
  </si>
  <si>
    <t xml:space="preserve">Hégr</t>
  </si>
  <si>
    <t xml:space="preserve">Putany</t>
  </si>
  <si>
    <t xml:space="preserve">Oravcová</t>
  </si>
  <si>
    <t xml:space="preserve">Zuzana</t>
  </si>
  <si>
    <t xml:space="preserve">Motuz</t>
  </si>
  <si>
    <t xml:space="preserve">Josef</t>
  </si>
  <si>
    <t xml:space="preserve">Pobořil</t>
  </si>
  <si>
    <t xml:space="preserve">Lukáš</t>
  </si>
  <si>
    <t xml:space="preserve">Runners Tuřany</t>
  </si>
  <si>
    <t xml:space="preserve">Glombicek</t>
  </si>
  <si>
    <t xml:space="preserve">Jindrich</t>
  </si>
  <si>
    <t xml:space="preserve">Mala Pariz</t>
  </si>
  <si>
    <t xml:space="preserve">Petřvalská</t>
  </si>
  <si>
    <t xml:space="preserve">Vasiliadisová</t>
  </si>
  <si>
    <t xml:space="preserve">Silvie</t>
  </si>
  <si>
    <t xml:space="preserve">Janošková</t>
  </si>
  <si>
    <t xml:space="preserve">Vaňková</t>
  </si>
  <si>
    <t xml:space="preserve">Marcela</t>
  </si>
  <si>
    <t xml:space="preserve">Supíkovice</t>
  </si>
  <si>
    <t xml:space="preserve">Harfar</t>
  </si>
  <si>
    <t xml:space="preserve">007</t>
  </si>
  <si>
    <t xml:space="preserve">Čmelda</t>
  </si>
  <si>
    <t xml:space="preserve">Ladik</t>
  </si>
  <si>
    <t xml:space="preserve">Filka</t>
  </si>
  <si>
    <t xml:space="preserve">Karel</t>
  </si>
  <si>
    <t xml:space="preserve">Galle</t>
  </si>
  <si>
    <t xml:space="preserve">ACS Drak Vrbno</t>
  </si>
  <si>
    <t xml:space="preserve">Krpálková</t>
  </si>
  <si>
    <t xml:space="preserve">Martina</t>
  </si>
  <si>
    <t xml:space="preserve">Jelita</t>
  </si>
  <si>
    <t xml:space="preserve">Komárek</t>
  </si>
  <si>
    <t xml:space="preserve">Bedřich</t>
  </si>
  <si>
    <t xml:space="preserve">hlubocky</t>
  </si>
  <si>
    <t xml:space="preserve">UNIKOVO MTB TEAM</t>
  </si>
  <si>
    <t xml:space="preserve">Skoupil</t>
  </si>
  <si>
    <t xml:space="preserve">Ski Petříkov</t>
  </si>
  <si>
    <t xml:space="preserve">Navrátil</t>
  </si>
  <si>
    <t xml:space="preserve">Hokna</t>
  </si>
  <si>
    <t xml:space="preserve">Svobodová</t>
  </si>
  <si>
    <t xml:space="preserve">Eva</t>
  </si>
  <si>
    <t xml:space="preserve">Všetička</t>
  </si>
  <si>
    <t xml:space="preserve">SKP Olomouc</t>
  </si>
  <si>
    <t xml:space="preserve">Hrdina</t>
  </si>
  <si>
    <t xml:space="preserve">Skaličan</t>
  </si>
  <si>
    <t xml:space="preserve">Hégrová</t>
  </si>
  <si>
    <t xml:space="preserve">Hana</t>
  </si>
  <si>
    <t xml:space="preserve">?</t>
  </si>
  <si>
    <t xml:space="preserve">Posker</t>
  </si>
  <si>
    <t xml:space="preserve">Přemysl</t>
  </si>
  <si>
    <t xml:space="preserve">Jeseník</t>
  </si>
  <si>
    <t xml:space="preserve">DNF</t>
  </si>
  <si>
    <t xml:space="preserve">„7 km“ – G, H (žačky, žáci)</t>
  </si>
  <si>
    <t xml:space="preserve">Řeha</t>
  </si>
  <si>
    <t xml:space="preserve">Filip</t>
  </si>
  <si>
    <t xml:space="preserve">Force Team Jeseník</t>
  </si>
  <si>
    <t xml:space="preserve">H</t>
  </si>
  <si>
    <t xml:space="preserve">7 KM</t>
  </si>
  <si>
    <t xml:space="preserve">Štěpán</t>
  </si>
  <si>
    <t xml:space="preserve">TUFO CZ Otrokovice</t>
  </si>
  <si>
    <t xml:space="preserve">Kovaříček</t>
  </si>
  <si>
    <t xml:space="preserve">Vojtěch </t>
  </si>
  <si>
    <t xml:space="preserve">Fiálek</t>
  </si>
  <si>
    <t xml:space="preserve">Marcel</t>
  </si>
  <si>
    <t xml:space="preserve">Nechutová</t>
  </si>
  <si>
    <t xml:space="preserve">Vendula</t>
  </si>
  <si>
    <t xml:space="preserve">Zvědělík</t>
  </si>
  <si>
    <t xml:space="preserve">Pučoch</t>
  </si>
  <si>
    <t xml:space="preserve">modré startovní číslo</t>
  </si>
  <si>
    <t xml:space="preserve">zelené startovní číslo</t>
  </si>
  <si>
    <t xml:space="preserve">oranžové startovní číslo</t>
  </si>
  <si>
    <t xml:space="preserve">hlavní startovní číslo</t>
  </si>
  <si>
    <t xml:space="preserve">Startovní číslo</t>
  </si>
  <si>
    <t xml:space="preserve">Ročník</t>
  </si>
  <si>
    <t xml:space="preserve">Kategorie</t>
  </si>
  <si>
    <t xml:space="preserve">Pořadí</t>
  </si>
  <si>
    <t xml:space="preserve">B13</t>
  </si>
  <si>
    <t xml:space="preserve">Martinec</t>
  </si>
  <si>
    <t xml:space="preserve">Vamberk</t>
  </si>
  <si>
    <t xml:space="preserve">Benjamínci</t>
  </si>
  <si>
    <t xml:space="preserve">100 m</t>
  </si>
  <si>
    <t xml:space="preserve">B7</t>
  </si>
  <si>
    <t xml:space="preserve">Hockicko</t>
  </si>
  <si>
    <t xml:space="preserve">Oliver</t>
  </si>
  <si>
    <t xml:space="preserve">B6</t>
  </si>
  <si>
    <t xml:space="preserve">Šípek</t>
  </si>
  <si>
    <t xml:space="preserve">Šimon</t>
  </si>
  <si>
    <t xml:space="preserve">B9</t>
  </si>
  <si>
    <t xml:space="preserve">Liberda</t>
  </si>
  <si>
    <t xml:space="preserve">Gustav</t>
  </si>
  <si>
    <t xml:space="preserve">B14</t>
  </si>
  <si>
    <t xml:space="preserve">Maček</t>
  </si>
  <si>
    <t xml:space="preserve">B8</t>
  </si>
  <si>
    <t xml:space="preserve">Trojek</t>
  </si>
  <si>
    <t xml:space="preserve">Oknoplas Šumperk</t>
  </si>
  <si>
    <t xml:space="preserve">B12</t>
  </si>
  <si>
    <t xml:space="preserve">Jakub </t>
  </si>
  <si>
    <t xml:space="preserve">M2</t>
  </si>
  <si>
    <t xml:space="preserve">Bikefreaks Holice</t>
  </si>
  <si>
    <t xml:space="preserve">Malí žáci</t>
  </si>
  <si>
    <t xml:space="preserve">1800 m</t>
  </si>
  <si>
    <t xml:space="preserve">M10</t>
  </si>
  <si>
    <t xml:space="preserve">M13</t>
  </si>
  <si>
    <t xml:space="preserve">M16</t>
  </si>
  <si>
    <t xml:space="preserve">Jaroslav</t>
  </si>
  <si>
    <t xml:space="preserve">M3</t>
  </si>
  <si>
    <t xml:space="preserve">Cenek </t>
  </si>
  <si>
    <t xml:space="preserve">Fenix SKI Team Jeseník</t>
  </si>
  <si>
    <t xml:space="preserve">M6</t>
  </si>
  <si>
    <t xml:space="preserve">Wadel</t>
  </si>
  <si>
    <t xml:space="preserve">Samuel</t>
  </si>
  <si>
    <t xml:space="preserve">M22</t>
  </si>
  <si>
    <t xml:space="preserve">esenbáci</t>
  </si>
  <si>
    <t xml:space="preserve">M9</t>
  </si>
  <si>
    <t xml:space="preserve">Braun</t>
  </si>
  <si>
    <t xml:space="preserve">Matěj</t>
  </si>
  <si>
    <t xml:space="preserve">M4</t>
  </si>
  <si>
    <t xml:space="preserve">Hastík</t>
  </si>
  <si>
    <t xml:space="preserve">Damian</t>
  </si>
  <si>
    <t xml:space="preserve">SKM Zlaté Hory </t>
  </si>
  <si>
    <t xml:space="preserve">M18</t>
  </si>
  <si>
    <t xml:space="preserve">Lapčík</t>
  </si>
  <si>
    <t xml:space="preserve">Lapporest</t>
  </si>
  <si>
    <t xml:space="preserve">M21</t>
  </si>
  <si>
    <t xml:space="preserve">M19</t>
  </si>
  <si>
    <t xml:space="preserve">M1</t>
  </si>
  <si>
    <t xml:space="preserve">Hauke</t>
  </si>
  <si>
    <t xml:space="preserve">Erik</t>
  </si>
  <si>
    <t xml:space="preserve">M12</t>
  </si>
  <si>
    <t xml:space="preserve">Šikula</t>
  </si>
  <si>
    <t xml:space="preserve">Ondřej </t>
  </si>
  <si>
    <t xml:space="preserve">Mladší žáci</t>
  </si>
  <si>
    <t xml:space="preserve">3000 m</t>
  </si>
  <si>
    <t xml:space="preserve">Dabrowski</t>
  </si>
  <si>
    <t xml:space="preserve">Beniamin</t>
  </si>
  <si>
    <t xml:space="preserve">Gogolin</t>
  </si>
  <si>
    <t xml:space="preserve">Jakl</t>
  </si>
  <si>
    <t xml:space="preserve">Viktor</t>
  </si>
  <si>
    <t xml:space="preserve">Buchta</t>
  </si>
  <si>
    <t xml:space="preserve">SKM Zlaté Hory</t>
  </si>
  <si>
    <t xml:space="preserve">P1</t>
  </si>
  <si>
    <t xml:space="preserve">Předžáci</t>
  </si>
  <si>
    <t xml:space="preserve">800 m</t>
  </si>
  <si>
    <t xml:space="preserve">P9</t>
  </si>
  <si>
    <t xml:space="preserve">Cetl</t>
  </si>
  <si>
    <t xml:space="preserve">Opavský sportovní klub</t>
  </si>
  <si>
    <t xml:space="preserve">P3</t>
  </si>
  <si>
    <t xml:space="preserve">Biketeam Zlaté Hory</t>
  </si>
  <si>
    <t xml:space="preserve">P15</t>
  </si>
  <si>
    <t xml:space="preserve">Hanulík</t>
  </si>
  <si>
    <t xml:space="preserve">Timotei</t>
  </si>
  <si>
    <t xml:space="preserve">P11</t>
  </si>
  <si>
    <t xml:space="preserve">P4</t>
  </si>
  <si>
    <t xml:space="preserve">Špok</t>
  </si>
  <si>
    <t xml:space="preserve">P14</t>
  </si>
  <si>
    <t xml:space="preserve">Galásek</t>
  </si>
  <si>
    <t xml:space="preserve">Maxmilián</t>
  </si>
  <si>
    <t xml:space="preserve">Sportacus</t>
  </si>
  <si>
    <t xml:space="preserve">P2</t>
  </si>
  <si>
    <t xml:space="preserve">Zapletal</t>
  </si>
  <si>
    <t xml:space="preserve">P13</t>
  </si>
  <si>
    <t xml:space="preserve">P5</t>
  </si>
  <si>
    <t xml:space="preserve">B1</t>
  </si>
  <si>
    <t xml:space="preserve">Kvapilova</t>
  </si>
  <si>
    <t xml:space="preserve">Dominika</t>
  </si>
  <si>
    <t xml:space="preserve">Jesenicti Orli</t>
  </si>
  <si>
    <t xml:space="preserve">Benjamínky</t>
  </si>
  <si>
    <t xml:space="preserve">00:50</t>
  </si>
  <si>
    <t xml:space="preserve">B3</t>
  </si>
  <si>
    <t xml:space="preserve">Surových</t>
  </si>
  <si>
    <t xml:space="preserve">Veronika</t>
  </si>
  <si>
    <t xml:space="preserve">00:52</t>
  </si>
  <si>
    <t xml:space="preserve">B11</t>
  </si>
  <si>
    <t xml:space="preserve">Špilerová</t>
  </si>
  <si>
    <t xml:space="preserve">Anna</t>
  </si>
  <si>
    <t xml:space="preserve">CK Pemap Přerov</t>
  </si>
  <si>
    <t xml:space="preserve">00:57</t>
  </si>
  <si>
    <t xml:space="preserve">B5</t>
  </si>
  <si>
    <t xml:space="preserve">Široká</t>
  </si>
  <si>
    <t xml:space="preserve">Liana</t>
  </si>
  <si>
    <t xml:space="preserve">01:01</t>
  </si>
  <si>
    <t xml:space="preserve">B4</t>
  </si>
  <si>
    <t xml:space="preserve">Straková</t>
  </si>
  <si>
    <t xml:space="preserve">Šumperk</t>
  </si>
  <si>
    <t xml:space="preserve">01:20</t>
  </si>
  <si>
    <t xml:space="preserve">B2</t>
  </si>
  <si>
    <t xml:space="preserve">Juříková</t>
  </si>
  <si>
    <t xml:space="preserve">Natálie</t>
  </si>
  <si>
    <t xml:space="preserve">01:41</t>
  </si>
  <si>
    <t xml:space="preserve">B10</t>
  </si>
  <si>
    <t xml:space="preserve">Liberdová</t>
  </si>
  <si>
    <t xml:space="preserve">Alžbětová</t>
  </si>
  <si>
    <t xml:space="preserve">01:56</t>
  </si>
  <si>
    <t xml:space="preserve">M20</t>
  </si>
  <si>
    <t xml:space="preserve">Hudečková</t>
  </si>
  <si>
    <t xml:space="preserve">Tufo CZ Otrokovice</t>
  </si>
  <si>
    <t xml:space="preserve">Malé žáčky</t>
  </si>
  <si>
    <t xml:space="preserve">05:20</t>
  </si>
  <si>
    <t xml:space="preserve">M8</t>
  </si>
  <si>
    <t xml:space="preserve">Osladilová</t>
  </si>
  <si>
    <t xml:space="preserve">06:10</t>
  </si>
  <si>
    <t xml:space="preserve">M7</t>
  </si>
  <si>
    <t xml:space="preserve">Wadelová</t>
  </si>
  <si>
    <t xml:space="preserve">Amélie</t>
  </si>
  <si>
    <t xml:space="preserve">06:12</t>
  </si>
  <si>
    <t xml:space="preserve">M5</t>
  </si>
  <si>
    <t xml:space="preserve">Gajdošová</t>
  </si>
  <si>
    <t xml:space="preserve">Viktorie</t>
  </si>
  <si>
    <t xml:space="preserve">06:13</t>
  </si>
  <si>
    <t xml:space="preserve">M11</t>
  </si>
  <si>
    <t xml:space="preserve">Buchtová</t>
  </si>
  <si>
    <t xml:space="preserve">Ester</t>
  </si>
  <si>
    <t xml:space="preserve">06:26</t>
  </si>
  <si>
    <t xml:space="preserve">M17</t>
  </si>
  <si>
    <t xml:space="preserve">Žáková</t>
  </si>
  <si>
    <t xml:space="preserve">06:36</t>
  </si>
  <si>
    <t xml:space="preserve">M14</t>
  </si>
  <si>
    <t xml:space="preserve">Cetlová</t>
  </si>
  <si>
    <t xml:space="preserve">Karolína</t>
  </si>
  <si>
    <t xml:space="preserve">06:52</t>
  </si>
  <si>
    <t xml:space="preserve">M15</t>
  </si>
  <si>
    <t xml:space="preserve">Korytářová</t>
  </si>
  <si>
    <t xml:space="preserve">06:53</t>
  </si>
  <si>
    <t xml:space="preserve">Mladší žačky</t>
  </si>
  <si>
    <t xml:space="preserve">08:44</t>
  </si>
  <si>
    <t xml:space="preserve">Luzarová</t>
  </si>
  <si>
    <t xml:space="preserve">Tereza</t>
  </si>
  <si>
    <t xml:space="preserve">10:27</t>
  </si>
  <si>
    <t xml:space="preserve">Magdaléna</t>
  </si>
  <si>
    <t xml:space="preserve">10:59</t>
  </si>
  <si>
    <t xml:space="preserve">HOCZOVÁ</t>
  </si>
  <si>
    <t xml:space="preserve">13:43</t>
  </si>
  <si>
    <t xml:space="preserve">P7</t>
  </si>
  <si>
    <t xml:space="preserve">Suchá</t>
  </si>
  <si>
    <t xml:space="preserve">TJ Sokol Branná</t>
  </si>
  <si>
    <t xml:space="preserve">Předžačky</t>
  </si>
  <si>
    <t xml:space="preserve">01:42</t>
  </si>
  <si>
    <t xml:space="preserve">P8</t>
  </si>
  <si>
    <t xml:space="preserve">Mitvalská</t>
  </si>
  <si>
    <t xml:space="preserve">Helvíkovice</t>
  </si>
  <si>
    <t xml:space="preserve">01:46</t>
  </si>
  <si>
    <t xml:space="preserve">P12</t>
  </si>
  <si>
    <t xml:space="preserve">Lapčíková</t>
  </si>
  <si>
    <t xml:space="preserve">02:11</t>
  </si>
  <si>
    <t xml:space="preserve">P10</t>
  </si>
  <si>
    <t xml:space="preserve">Dabrowska</t>
  </si>
  <si>
    <t xml:space="preserve">Kinga</t>
  </si>
  <si>
    <t xml:space="preserve">02:14</t>
  </si>
  <si>
    <t xml:space="preserve">P16</t>
  </si>
  <si>
    <t xml:space="preserve">Hanulíková</t>
  </si>
  <si>
    <t xml:space="preserve">Agáta</t>
  </si>
  <si>
    <t xml:space="preserve">03:34</t>
  </si>
  <si>
    <t xml:space="preserve">P6</t>
  </si>
  <si>
    <t xml:space="preserve">Panochová</t>
  </si>
  <si>
    <t xml:space="preserve">Vanda</t>
  </si>
  <si>
    <t xml:space="preserve">03:38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</si>
</sst>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H:MM:SS\ AM/PM"/>
    <numFmt numFmtId="167" formatCode="MM:SS"/>
    <numFmt numFmtId="168" formatCode="@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2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 val="true"/>
      <sz val="10"/>
      <color rgb="FF33CC66"/>
      <name val="Arial CE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b val="true"/>
      <sz val="11"/>
      <color rgb="FF33CC66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3CC66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E6FF00"/>
      </patternFill>
    </fill>
    <fill>
      <patternFill patternType="solid">
        <fgColor rgb="FF92D050"/>
        <bgColor rgb="FFC0C0C0"/>
      </patternFill>
    </fill>
    <fill>
      <patternFill patternType="solid">
        <fgColor rgb="FFFFD320"/>
        <bgColor rgb="FFFFFF00"/>
      </patternFill>
    </fill>
    <fill>
      <patternFill patternType="solid">
        <fgColor rgb="FFE6FF00"/>
        <bgColor rgb="FFFFFF00"/>
      </patternFill>
    </fill>
    <fill>
      <patternFill patternType="solid">
        <fgColor rgb="FF83CAFF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ální_JŠ MTB Rapotín2009-výsledky" xfId="20" builtinId="53" customBuiltin="true"/>
    <cellStyle name="Excel Built-in Explanatory Text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66"/>
      <rgbColor rgb="FF92D05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2" activeCellId="0" sqref="A2"/>
    </sheetView>
  </sheetViews>
  <sheetFormatPr defaultRowHeight="13.8"/>
  <cols>
    <col collapsed="false" hidden="false" max="1" min="1" style="1" width="7.56122448979592"/>
    <col collapsed="false" hidden="false" max="2" min="2" style="0" width="15.6581632653061"/>
    <col collapsed="false" hidden="false" max="3" min="3" style="0" width="10.530612244898"/>
    <col collapsed="false" hidden="false" max="4" min="4" style="0" width="7.69387755102041"/>
    <col collapsed="false" hidden="false" max="5" min="5" style="0" width="28.484693877551"/>
    <col collapsed="false" hidden="false" max="7" min="7" style="1" width="10.6632653061225"/>
    <col collapsed="false" hidden="false" max="8" min="8" style="1" width="8.36734693877551"/>
    <col collapsed="false" hidden="false" max="9" min="9" style="1" width="10.8010204081633"/>
    <col collapsed="false" hidden="false" max="10" min="10" style="0" width="9.04591836734694"/>
    <col collapsed="false" hidden="false" max="1025" min="11" style="0" width="8.36734693877551"/>
  </cols>
  <sheetData>
    <row r="1" customFormat="false" ht="30.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customFormat="false" ht="14.2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M2" s="3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customFormat="false" ht="12.8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M3" s="3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customFormat="false" ht="12.8" hidden="false" customHeight="true" outlineLevel="0" collapsed="fals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M4" s="3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customFormat="false" ht="38.4" hidden="false" customHeight="true" outlineLevel="0" collapsed="false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</row>
    <row r="6" customFormat="false" ht="35.6" hidden="false" customHeight="true" outlineLevel="0" collapsed="false">
      <c r="A6" s="8" t="s">
        <v>5</v>
      </c>
      <c r="B6" s="8" t="s">
        <v>6</v>
      </c>
      <c r="C6" s="8" t="s">
        <v>7</v>
      </c>
      <c r="D6" s="9" t="s">
        <v>8</v>
      </c>
      <c r="E6" s="8" t="s">
        <v>9</v>
      </c>
      <c r="F6" s="10" t="s">
        <v>10</v>
      </c>
      <c r="G6" s="8" t="s">
        <v>11</v>
      </c>
      <c r="H6" s="8" t="s">
        <v>12</v>
      </c>
      <c r="I6" s="8" t="s">
        <v>13</v>
      </c>
      <c r="J6" s="10" t="s">
        <v>14</v>
      </c>
    </row>
    <row r="7" s="14" customFormat="true" ht="13.8" hidden="false" customHeight="false" outlineLevel="0" collapsed="false">
      <c r="A7" s="11" t="n">
        <v>35</v>
      </c>
      <c r="B7" s="12" t="s">
        <v>15</v>
      </c>
      <c r="C7" s="12" t="s">
        <v>16</v>
      </c>
      <c r="D7" s="11" t="n">
        <v>1980</v>
      </c>
      <c r="E7" s="12" t="s">
        <v>17</v>
      </c>
      <c r="F7" s="11" t="s">
        <v>18</v>
      </c>
      <c r="G7" s="13" t="n">
        <v>0.0292013888888889</v>
      </c>
      <c r="H7" s="11" t="n">
        <v>1</v>
      </c>
      <c r="I7" s="11" t="n">
        <v>1</v>
      </c>
      <c r="J7" s="11" t="s">
        <v>19</v>
      </c>
      <c r="AMJ7" s="0"/>
    </row>
    <row r="8" s="14" customFormat="true" ht="13.8" hidden="false" customHeight="false" outlineLevel="0" collapsed="false">
      <c r="A8" s="11" t="n">
        <v>64</v>
      </c>
      <c r="B8" s="12" t="s">
        <v>20</v>
      </c>
      <c r="C8" s="12" t="s">
        <v>21</v>
      </c>
      <c r="D8" s="11" t="n">
        <v>1989</v>
      </c>
      <c r="E8" s="12" t="s">
        <v>22</v>
      </c>
      <c r="F8" s="11" t="s">
        <v>23</v>
      </c>
      <c r="G8" s="13" t="n">
        <v>0.0298148148148148</v>
      </c>
      <c r="H8" s="11" t="n">
        <v>2</v>
      </c>
      <c r="I8" s="11" t="n">
        <v>1</v>
      </c>
      <c r="J8" s="11" t="s">
        <v>19</v>
      </c>
      <c r="AMJ8" s="0"/>
    </row>
    <row r="9" s="14" customFormat="true" ht="13.8" hidden="false" customHeight="false" outlineLevel="0" collapsed="false">
      <c r="A9" s="11" t="n">
        <v>9</v>
      </c>
      <c r="B9" s="12" t="s">
        <v>24</v>
      </c>
      <c r="C9" s="12" t="s">
        <v>25</v>
      </c>
      <c r="D9" s="11" t="n">
        <v>1978</v>
      </c>
      <c r="E9" s="12" t="s">
        <v>26</v>
      </c>
      <c r="F9" s="11" t="s">
        <v>18</v>
      </c>
      <c r="G9" s="13" t="n">
        <v>0.0304166666666667</v>
      </c>
      <c r="H9" s="11" t="n">
        <v>3</v>
      </c>
      <c r="I9" s="11" t="n">
        <v>2</v>
      </c>
      <c r="J9" s="11" t="s">
        <v>19</v>
      </c>
      <c r="AMJ9" s="0"/>
    </row>
    <row r="10" customFormat="false" ht="13.8" hidden="false" customHeight="false" outlineLevel="0" collapsed="false">
      <c r="A10" s="11" t="n">
        <v>45</v>
      </c>
      <c r="B10" s="12" t="s">
        <v>27</v>
      </c>
      <c r="C10" s="12" t="s">
        <v>28</v>
      </c>
      <c r="D10" s="11" t="n">
        <v>1976</v>
      </c>
      <c r="E10" s="12" t="s">
        <v>29</v>
      </c>
      <c r="F10" s="11" t="s">
        <v>30</v>
      </c>
      <c r="G10" s="13" t="n">
        <v>0.0306597222222222</v>
      </c>
      <c r="H10" s="11" t="n">
        <v>4</v>
      </c>
      <c r="I10" s="11" t="n">
        <v>1</v>
      </c>
      <c r="J10" s="11" t="s">
        <v>19</v>
      </c>
    </row>
    <row r="11" customFormat="false" ht="13.8" hidden="false" customHeight="false" outlineLevel="0" collapsed="false">
      <c r="A11" s="11" t="n">
        <v>23</v>
      </c>
      <c r="B11" s="12" t="s">
        <v>31</v>
      </c>
      <c r="C11" s="12" t="s">
        <v>32</v>
      </c>
      <c r="D11" s="11" t="n">
        <v>1986</v>
      </c>
      <c r="E11" s="12" t="s">
        <v>33</v>
      </c>
      <c r="F11" s="11" t="s">
        <v>18</v>
      </c>
      <c r="G11" s="13" t="n">
        <v>0.0307175925925926</v>
      </c>
      <c r="H11" s="11" t="n">
        <v>5</v>
      </c>
      <c r="I11" s="11" t="n">
        <v>3</v>
      </c>
      <c r="J11" s="11" t="s">
        <v>19</v>
      </c>
    </row>
    <row r="12" customFormat="false" ht="13.8" hidden="false" customHeight="false" outlineLevel="0" collapsed="false">
      <c r="A12" s="8" t="n">
        <v>19</v>
      </c>
      <c r="B12" s="15" t="s">
        <v>34</v>
      </c>
      <c r="C12" s="15" t="s">
        <v>35</v>
      </c>
      <c r="D12" s="8" t="n">
        <v>1981</v>
      </c>
      <c r="E12" s="15" t="s">
        <v>36</v>
      </c>
      <c r="F12" s="8" t="s">
        <v>18</v>
      </c>
      <c r="G12" s="16" t="n">
        <v>0.0310416666666667</v>
      </c>
      <c r="H12" s="17" t="n">
        <v>6</v>
      </c>
      <c r="I12" s="17" t="n">
        <v>4</v>
      </c>
      <c r="J12" s="8" t="s">
        <v>19</v>
      </c>
    </row>
    <row r="13" customFormat="false" ht="13.8" hidden="false" customHeight="false" outlineLevel="0" collapsed="false">
      <c r="A13" s="11" t="n">
        <v>71</v>
      </c>
      <c r="B13" s="12" t="s">
        <v>37</v>
      </c>
      <c r="C13" s="12" t="s">
        <v>21</v>
      </c>
      <c r="D13" s="11" t="n">
        <v>1975</v>
      </c>
      <c r="E13" s="12" t="s">
        <v>38</v>
      </c>
      <c r="F13" s="11" t="s">
        <v>30</v>
      </c>
      <c r="G13" s="13" t="n">
        <v>0.0315972222222222</v>
      </c>
      <c r="H13" s="11" t="n">
        <v>7</v>
      </c>
      <c r="I13" s="11" t="n">
        <v>2</v>
      </c>
      <c r="J13" s="11" t="s">
        <v>19</v>
      </c>
    </row>
    <row r="14" customFormat="false" ht="13.8" hidden="false" customHeight="false" outlineLevel="0" collapsed="false">
      <c r="A14" s="11" t="n">
        <v>63</v>
      </c>
      <c r="B14" s="12" t="s">
        <v>39</v>
      </c>
      <c r="C14" s="12" t="s">
        <v>40</v>
      </c>
      <c r="D14" s="11" t="n">
        <v>1974</v>
      </c>
      <c r="E14" s="12" t="s">
        <v>41</v>
      </c>
      <c r="F14" s="11" t="s">
        <v>30</v>
      </c>
      <c r="G14" s="13" t="n">
        <v>0.0316898148148148</v>
      </c>
      <c r="H14" s="11" t="n">
        <v>8</v>
      </c>
      <c r="I14" s="11" t="n">
        <v>3</v>
      </c>
      <c r="J14" s="11" t="s">
        <v>19</v>
      </c>
    </row>
    <row r="15" customFormat="false" ht="13.8" hidden="false" customHeight="false" outlineLevel="0" collapsed="false">
      <c r="A15" s="8" t="n">
        <v>32</v>
      </c>
      <c r="B15" s="15" t="s">
        <v>42</v>
      </c>
      <c r="C15" s="15" t="s">
        <v>32</v>
      </c>
      <c r="D15" s="8" t="n">
        <v>1973</v>
      </c>
      <c r="E15" s="15" t="s">
        <v>43</v>
      </c>
      <c r="F15" s="8" t="s">
        <v>30</v>
      </c>
      <c r="G15" s="16" t="n">
        <v>0.0320138888888889</v>
      </c>
      <c r="H15" s="17" t="n">
        <v>9</v>
      </c>
      <c r="I15" s="17" t="n">
        <v>4</v>
      </c>
      <c r="J15" s="8" t="s">
        <v>19</v>
      </c>
    </row>
    <row r="16" customFormat="false" ht="13.8" hidden="false" customHeight="false" outlineLevel="0" collapsed="false">
      <c r="A16" s="17" t="n">
        <v>81</v>
      </c>
      <c r="B16" s="15" t="s">
        <v>44</v>
      </c>
      <c r="C16" s="15" t="s">
        <v>45</v>
      </c>
      <c r="D16" s="8" t="n">
        <v>1975</v>
      </c>
      <c r="E16" s="15" t="s">
        <v>46</v>
      </c>
      <c r="F16" s="8" t="s">
        <v>30</v>
      </c>
      <c r="G16" s="16" t="n">
        <v>0.0322106481481481</v>
      </c>
      <c r="H16" s="17" t="n">
        <v>10</v>
      </c>
      <c r="I16" s="17" t="n">
        <v>5</v>
      </c>
      <c r="J16" s="8" t="s">
        <v>19</v>
      </c>
    </row>
    <row r="17" customFormat="false" ht="13.8" hidden="false" customHeight="false" outlineLevel="0" collapsed="false">
      <c r="A17" s="11" t="n">
        <v>3</v>
      </c>
      <c r="B17" s="12" t="s">
        <v>47</v>
      </c>
      <c r="C17" s="12" t="s">
        <v>48</v>
      </c>
      <c r="D17" s="11" t="n">
        <v>1990</v>
      </c>
      <c r="E17" s="12" t="s">
        <v>49</v>
      </c>
      <c r="F17" s="11" t="s">
        <v>23</v>
      </c>
      <c r="G17" s="13" t="n">
        <v>0.0323958333333333</v>
      </c>
      <c r="H17" s="11" t="n">
        <v>11</v>
      </c>
      <c r="I17" s="11" t="n">
        <v>2</v>
      </c>
      <c r="J17" s="11" t="s">
        <v>19</v>
      </c>
    </row>
    <row r="18" customFormat="false" ht="13.8" hidden="false" customHeight="false" outlineLevel="0" collapsed="false">
      <c r="A18" s="11" t="n">
        <v>67</v>
      </c>
      <c r="B18" s="12" t="s">
        <v>50</v>
      </c>
      <c r="C18" s="12" t="s">
        <v>48</v>
      </c>
      <c r="D18" s="11" t="n">
        <v>1997</v>
      </c>
      <c r="E18" s="12" t="s">
        <v>51</v>
      </c>
      <c r="F18" s="11" t="s">
        <v>23</v>
      </c>
      <c r="G18" s="13" t="n">
        <v>0.0327546296296296</v>
      </c>
      <c r="H18" s="11" t="n">
        <v>12</v>
      </c>
      <c r="I18" s="11" t="n">
        <v>3</v>
      </c>
      <c r="J18" s="11" t="s">
        <v>19</v>
      </c>
    </row>
    <row r="19" customFormat="false" ht="13.8" hidden="false" customHeight="false" outlineLevel="0" collapsed="false">
      <c r="A19" s="11" t="n">
        <v>83</v>
      </c>
      <c r="B19" s="12" t="s">
        <v>52</v>
      </c>
      <c r="C19" s="12" t="s">
        <v>21</v>
      </c>
      <c r="D19" s="11" t="n">
        <v>1962</v>
      </c>
      <c r="E19" s="12" t="s">
        <v>41</v>
      </c>
      <c r="F19" s="11" t="s">
        <v>53</v>
      </c>
      <c r="G19" s="13" t="n">
        <v>0.0327662037037037</v>
      </c>
      <c r="H19" s="11" t="n">
        <v>13</v>
      </c>
      <c r="I19" s="11" t="n">
        <v>1</v>
      </c>
      <c r="J19" s="11" t="s">
        <v>19</v>
      </c>
    </row>
    <row r="20" customFormat="false" ht="13.8" hidden="false" customHeight="false" outlineLevel="0" collapsed="false">
      <c r="A20" s="11" t="n">
        <v>46</v>
      </c>
      <c r="B20" s="12" t="s">
        <v>54</v>
      </c>
      <c r="C20" s="12" t="s">
        <v>55</v>
      </c>
      <c r="D20" s="11" t="n">
        <v>1962</v>
      </c>
      <c r="E20" s="12" t="s">
        <v>56</v>
      </c>
      <c r="F20" s="11" t="s">
        <v>53</v>
      </c>
      <c r="G20" s="13" t="n">
        <v>0.0335416666666667</v>
      </c>
      <c r="H20" s="11" t="n">
        <v>14</v>
      </c>
      <c r="I20" s="11" t="n">
        <v>2</v>
      </c>
      <c r="J20" s="11" t="s">
        <v>19</v>
      </c>
    </row>
    <row r="21" customFormat="false" ht="13.8" hidden="false" customHeight="false" outlineLevel="0" collapsed="false">
      <c r="A21" s="17" t="n">
        <v>11</v>
      </c>
      <c r="B21" s="15" t="s">
        <v>57</v>
      </c>
      <c r="C21" s="15" t="s">
        <v>25</v>
      </c>
      <c r="D21" s="8" t="n">
        <v>1976</v>
      </c>
      <c r="E21" s="15" t="s">
        <v>58</v>
      </c>
      <c r="F21" s="8" t="s">
        <v>30</v>
      </c>
      <c r="G21" s="16" t="n">
        <v>0.0336574074074074</v>
      </c>
      <c r="H21" s="17" t="n">
        <v>15</v>
      </c>
      <c r="I21" s="17" t="n">
        <v>6</v>
      </c>
      <c r="J21" s="8" t="s">
        <v>19</v>
      </c>
    </row>
    <row r="22" s="14" customFormat="true" ht="13.8" hidden="false" customHeight="false" outlineLevel="0" collapsed="false">
      <c r="A22" s="17" t="n">
        <v>65</v>
      </c>
      <c r="B22" s="15" t="s">
        <v>59</v>
      </c>
      <c r="C22" s="15" t="s">
        <v>60</v>
      </c>
      <c r="D22" s="17" t="n">
        <v>1987</v>
      </c>
      <c r="E22" s="15" t="s">
        <v>61</v>
      </c>
      <c r="F22" s="8" t="s">
        <v>23</v>
      </c>
      <c r="G22" s="16" t="n">
        <v>0.0338888888888889</v>
      </c>
      <c r="H22" s="17" t="n">
        <v>16</v>
      </c>
      <c r="I22" s="17" t="n">
        <v>4</v>
      </c>
      <c r="J22" s="8" t="s">
        <v>19</v>
      </c>
      <c r="AMJ22" s="0"/>
    </row>
    <row r="23" s="14" customFormat="true" ht="13.8" hidden="false" customHeight="false" outlineLevel="0" collapsed="false">
      <c r="A23" s="17" t="n">
        <v>70</v>
      </c>
      <c r="B23" s="15" t="s">
        <v>62</v>
      </c>
      <c r="C23" s="15" t="s">
        <v>63</v>
      </c>
      <c r="D23" s="17" t="n">
        <v>1981</v>
      </c>
      <c r="E23" s="15" t="s">
        <v>64</v>
      </c>
      <c r="F23" s="8" t="s">
        <v>18</v>
      </c>
      <c r="G23" s="16" t="n">
        <v>0.0341782407407407</v>
      </c>
      <c r="H23" s="17" t="n">
        <v>17</v>
      </c>
      <c r="I23" s="17" t="n">
        <v>5</v>
      </c>
      <c r="J23" s="8" t="s">
        <v>19</v>
      </c>
      <c r="AMJ23" s="0"/>
    </row>
    <row r="24" customFormat="false" ht="13.8" hidden="false" customHeight="false" outlineLevel="0" collapsed="false">
      <c r="A24" s="11" t="n">
        <v>47</v>
      </c>
      <c r="B24" s="12" t="s">
        <v>65</v>
      </c>
      <c r="C24" s="12" t="s">
        <v>66</v>
      </c>
      <c r="D24" s="11" t="n">
        <v>1964</v>
      </c>
      <c r="E24" s="12" t="s">
        <v>67</v>
      </c>
      <c r="F24" s="11" t="s">
        <v>53</v>
      </c>
      <c r="G24" s="13" t="n">
        <v>0.0343402777777778</v>
      </c>
      <c r="H24" s="11" t="n">
        <v>18</v>
      </c>
      <c r="I24" s="11" t="n">
        <v>3</v>
      </c>
      <c r="J24" s="11" t="s">
        <v>19</v>
      </c>
    </row>
    <row r="25" customFormat="false" ht="13.8" hidden="false" customHeight="false" outlineLevel="0" collapsed="false">
      <c r="A25" s="17" t="n">
        <v>4</v>
      </c>
      <c r="B25" s="15" t="s">
        <v>68</v>
      </c>
      <c r="C25" s="15" t="s">
        <v>69</v>
      </c>
      <c r="D25" s="8" t="n">
        <v>1969</v>
      </c>
      <c r="E25" s="15" t="s">
        <v>70</v>
      </c>
      <c r="F25" s="8" t="s">
        <v>30</v>
      </c>
      <c r="G25" s="16" t="n">
        <v>0.0347337962962963</v>
      </c>
      <c r="H25" s="17" t="n">
        <v>19</v>
      </c>
      <c r="I25" s="17" t="n">
        <v>7</v>
      </c>
      <c r="J25" s="8" t="s">
        <v>19</v>
      </c>
    </row>
    <row r="26" customFormat="false" ht="13.8" hidden="false" customHeight="false" outlineLevel="0" collapsed="false">
      <c r="A26" s="17" t="n">
        <v>60</v>
      </c>
      <c r="B26" s="15" t="s">
        <v>71</v>
      </c>
      <c r="C26" s="15" t="s">
        <v>72</v>
      </c>
      <c r="D26" s="8" t="n">
        <v>1988</v>
      </c>
      <c r="E26" s="15" t="s">
        <v>73</v>
      </c>
      <c r="F26" s="8" t="s">
        <v>23</v>
      </c>
      <c r="G26" s="16" t="n">
        <v>0.0348611111111111</v>
      </c>
      <c r="H26" s="17" t="n">
        <v>20</v>
      </c>
      <c r="I26" s="17" t="n">
        <v>5</v>
      </c>
      <c r="J26" s="8" t="s">
        <v>19</v>
      </c>
    </row>
    <row r="27" customFormat="false" ht="13.8" hidden="false" customHeight="false" outlineLevel="0" collapsed="false">
      <c r="A27" s="17" t="n">
        <v>33</v>
      </c>
      <c r="B27" s="15" t="s">
        <v>62</v>
      </c>
      <c r="C27" s="15" t="s">
        <v>32</v>
      </c>
      <c r="D27" s="17" t="n">
        <v>1971</v>
      </c>
      <c r="E27" s="15" t="s">
        <v>74</v>
      </c>
      <c r="F27" s="8" t="s">
        <v>30</v>
      </c>
      <c r="G27" s="16" t="n">
        <v>0.0350231481481481</v>
      </c>
      <c r="H27" s="17" t="n">
        <v>21</v>
      </c>
      <c r="I27" s="17" t="n">
        <v>8</v>
      </c>
      <c r="J27" s="8" t="s">
        <v>19</v>
      </c>
    </row>
    <row r="28" customFormat="false" ht="13.8" hidden="false" customHeight="false" outlineLevel="0" collapsed="false">
      <c r="A28" s="8" t="n">
        <v>24</v>
      </c>
      <c r="B28" s="15" t="s">
        <v>75</v>
      </c>
      <c r="C28" s="15" t="s">
        <v>60</v>
      </c>
      <c r="D28" s="8" t="n">
        <v>1973</v>
      </c>
      <c r="E28" s="15" t="s">
        <v>49</v>
      </c>
      <c r="F28" s="8" t="s">
        <v>30</v>
      </c>
      <c r="G28" s="16" t="n">
        <v>0.0353356481481481</v>
      </c>
      <c r="H28" s="17" t="n">
        <v>22</v>
      </c>
      <c r="I28" s="17" t="n">
        <v>9</v>
      </c>
      <c r="J28" s="8" t="s">
        <v>19</v>
      </c>
    </row>
    <row r="29" customFormat="false" ht="13.8" hidden="false" customHeight="false" outlineLevel="0" collapsed="false">
      <c r="A29" s="11" t="n">
        <v>13</v>
      </c>
      <c r="B29" s="12" t="s">
        <v>76</v>
      </c>
      <c r="C29" s="12" t="s">
        <v>55</v>
      </c>
      <c r="D29" s="11" t="n">
        <v>1998</v>
      </c>
      <c r="E29" s="12" t="s">
        <v>51</v>
      </c>
      <c r="F29" s="11" t="s">
        <v>77</v>
      </c>
      <c r="G29" s="13" t="n">
        <v>0.0355324074074074</v>
      </c>
      <c r="H29" s="11" t="n">
        <v>23</v>
      </c>
      <c r="I29" s="11" t="n">
        <v>1</v>
      </c>
      <c r="J29" s="11" t="s">
        <v>19</v>
      </c>
    </row>
    <row r="30" customFormat="false" ht="13.8" hidden="false" customHeight="false" outlineLevel="0" collapsed="false">
      <c r="A30" s="17" t="n">
        <v>76</v>
      </c>
      <c r="B30" s="15" t="s">
        <v>78</v>
      </c>
      <c r="C30" s="15" t="s">
        <v>79</v>
      </c>
      <c r="D30" s="17" t="n">
        <v>1983</v>
      </c>
      <c r="E30" s="15" t="s">
        <v>80</v>
      </c>
      <c r="F30" s="8" t="s">
        <v>18</v>
      </c>
      <c r="G30" s="16" t="n">
        <v>0.0356597222222222</v>
      </c>
      <c r="H30" s="17" t="n">
        <v>24</v>
      </c>
      <c r="I30" s="17" t="n">
        <v>6</v>
      </c>
      <c r="J30" s="8" t="s">
        <v>19</v>
      </c>
    </row>
    <row r="31" customFormat="false" ht="13.8" hidden="false" customHeight="false" outlineLevel="0" collapsed="false">
      <c r="A31" s="17" t="n">
        <v>30</v>
      </c>
      <c r="B31" s="15" t="s">
        <v>81</v>
      </c>
      <c r="C31" s="15" t="s">
        <v>21</v>
      </c>
      <c r="D31" s="8" t="n">
        <v>1984</v>
      </c>
      <c r="E31" s="15" t="s">
        <v>82</v>
      </c>
      <c r="F31" s="8" t="s">
        <v>18</v>
      </c>
      <c r="G31" s="16" t="n">
        <v>0.035775462962963</v>
      </c>
      <c r="H31" s="17" t="n">
        <v>25</v>
      </c>
      <c r="I31" s="17" t="n">
        <v>7</v>
      </c>
      <c r="J31" s="8" t="s">
        <v>19</v>
      </c>
    </row>
    <row r="32" customFormat="false" ht="13.8" hidden="false" customHeight="false" outlineLevel="0" collapsed="false">
      <c r="A32" s="8" t="n">
        <v>51</v>
      </c>
      <c r="B32" s="15" t="s">
        <v>83</v>
      </c>
      <c r="C32" s="15" t="s">
        <v>84</v>
      </c>
      <c r="D32" s="8" t="n">
        <v>1964</v>
      </c>
      <c r="E32" s="15" t="s">
        <v>85</v>
      </c>
      <c r="F32" s="8" t="s">
        <v>53</v>
      </c>
      <c r="G32" s="16" t="n">
        <v>0.0359606481481481</v>
      </c>
      <c r="H32" s="17" t="n">
        <v>26</v>
      </c>
      <c r="I32" s="17" t="n">
        <v>4</v>
      </c>
      <c r="J32" s="8" t="s">
        <v>19</v>
      </c>
    </row>
    <row r="33" customFormat="false" ht="13.8" hidden="false" customHeight="false" outlineLevel="0" collapsed="false">
      <c r="A33" s="11" t="n">
        <v>82</v>
      </c>
      <c r="B33" s="12" t="s">
        <v>37</v>
      </c>
      <c r="C33" s="12" t="s">
        <v>86</v>
      </c>
      <c r="D33" s="11" t="n">
        <v>1955</v>
      </c>
      <c r="E33" s="12" t="s">
        <v>38</v>
      </c>
      <c r="F33" s="11" t="s">
        <v>87</v>
      </c>
      <c r="G33" s="13" t="n">
        <v>0.0362037037037037</v>
      </c>
      <c r="H33" s="11" t="n">
        <v>27</v>
      </c>
      <c r="I33" s="11" t="n">
        <v>1</v>
      </c>
      <c r="J33" s="11" t="s">
        <v>19</v>
      </c>
    </row>
    <row r="34" customFormat="false" ht="13.8" hidden="false" customHeight="false" outlineLevel="0" collapsed="false">
      <c r="A34" s="17" t="n">
        <v>40</v>
      </c>
      <c r="B34" s="15" t="s">
        <v>88</v>
      </c>
      <c r="C34" s="15" t="s">
        <v>89</v>
      </c>
      <c r="D34" s="17" t="n">
        <v>1982</v>
      </c>
      <c r="E34" s="15" t="s">
        <v>90</v>
      </c>
      <c r="F34" s="8" t="s">
        <v>18</v>
      </c>
      <c r="G34" s="16" t="n">
        <v>0.0363888888888889</v>
      </c>
      <c r="H34" s="17" t="n">
        <v>28</v>
      </c>
      <c r="I34" s="17" t="n">
        <v>8</v>
      </c>
      <c r="J34" s="8" t="s">
        <v>19</v>
      </c>
    </row>
    <row r="35" customFormat="false" ht="13.8" hidden="false" customHeight="false" outlineLevel="0" collapsed="false">
      <c r="A35" s="17" t="n">
        <v>14</v>
      </c>
      <c r="B35" s="15" t="s">
        <v>91</v>
      </c>
      <c r="C35" s="15" t="s">
        <v>92</v>
      </c>
      <c r="D35" s="8" t="n">
        <v>1976</v>
      </c>
      <c r="E35" s="15" t="s">
        <v>51</v>
      </c>
      <c r="F35" s="8" t="s">
        <v>30</v>
      </c>
      <c r="G35" s="16" t="n">
        <v>0.0364583333333333</v>
      </c>
      <c r="H35" s="17" t="n">
        <v>29</v>
      </c>
      <c r="I35" s="17" t="n">
        <v>10</v>
      </c>
      <c r="J35" s="8" t="s">
        <v>19</v>
      </c>
    </row>
    <row r="36" customFormat="false" ht="13.8" hidden="false" customHeight="false" outlineLevel="0" collapsed="false">
      <c r="A36" s="11" t="n">
        <v>16</v>
      </c>
      <c r="B36" s="12" t="s">
        <v>93</v>
      </c>
      <c r="C36" s="12" t="s">
        <v>94</v>
      </c>
      <c r="D36" s="11" t="n">
        <v>2000</v>
      </c>
      <c r="E36" s="12" t="s">
        <v>95</v>
      </c>
      <c r="F36" s="11" t="s">
        <v>77</v>
      </c>
      <c r="G36" s="13" t="n">
        <v>0.0365856481481481</v>
      </c>
      <c r="H36" s="11" t="n">
        <v>30</v>
      </c>
      <c r="I36" s="11" t="n">
        <v>2</v>
      </c>
      <c r="J36" s="11" t="s">
        <v>19</v>
      </c>
    </row>
    <row r="37" customFormat="false" ht="13.8" hidden="false" customHeight="false" outlineLevel="0" collapsed="false">
      <c r="A37" s="17" t="n">
        <v>58</v>
      </c>
      <c r="B37" s="15" t="s">
        <v>96</v>
      </c>
      <c r="C37" s="15" t="s">
        <v>97</v>
      </c>
      <c r="D37" s="17" t="n">
        <v>1988</v>
      </c>
      <c r="E37" s="15" t="s">
        <v>98</v>
      </c>
      <c r="F37" s="8" t="s">
        <v>23</v>
      </c>
      <c r="G37" s="16" t="n">
        <v>0.0366319444444444</v>
      </c>
      <c r="H37" s="17" t="n">
        <v>31</v>
      </c>
      <c r="I37" s="17" t="n">
        <v>6</v>
      </c>
      <c r="J37" s="8" t="s">
        <v>19</v>
      </c>
    </row>
    <row r="38" customFormat="false" ht="13.8" hidden="false" customHeight="false" outlineLevel="0" collapsed="false">
      <c r="A38" s="17" t="n">
        <v>29</v>
      </c>
      <c r="B38" s="15" t="s">
        <v>99</v>
      </c>
      <c r="C38" s="15" t="s">
        <v>25</v>
      </c>
      <c r="D38" s="8" t="n">
        <v>1976</v>
      </c>
      <c r="E38" s="15" t="s">
        <v>100</v>
      </c>
      <c r="F38" s="8" t="s">
        <v>30</v>
      </c>
      <c r="G38" s="16" t="n">
        <v>0.0372106481481482</v>
      </c>
      <c r="H38" s="17" t="n">
        <v>32</v>
      </c>
      <c r="I38" s="17" t="n">
        <v>11</v>
      </c>
      <c r="J38" s="8" t="s">
        <v>19</v>
      </c>
    </row>
    <row r="39" customFormat="false" ht="13.8" hidden="false" customHeight="false" outlineLevel="0" collapsed="false">
      <c r="A39" s="8" t="n">
        <v>12</v>
      </c>
      <c r="B39" s="15" t="s">
        <v>101</v>
      </c>
      <c r="C39" s="15" t="s">
        <v>102</v>
      </c>
      <c r="D39" s="8" t="n">
        <v>1966</v>
      </c>
      <c r="E39" s="15" t="s">
        <v>58</v>
      </c>
      <c r="F39" s="8" t="s">
        <v>53</v>
      </c>
      <c r="G39" s="16" t="n">
        <v>0.0373958333333333</v>
      </c>
      <c r="H39" s="17" t="n">
        <v>33</v>
      </c>
      <c r="I39" s="17" t="n">
        <v>5</v>
      </c>
      <c r="J39" s="8" t="s">
        <v>19</v>
      </c>
    </row>
    <row r="40" customFormat="false" ht="13.8" hidden="false" customHeight="false" outlineLevel="0" collapsed="false">
      <c r="A40" s="8" t="n">
        <v>7</v>
      </c>
      <c r="B40" s="15" t="s">
        <v>103</v>
      </c>
      <c r="C40" s="15" t="s">
        <v>104</v>
      </c>
      <c r="D40" s="8" t="n">
        <v>1968</v>
      </c>
      <c r="E40" s="15" t="s">
        <v>49</v>
      </c>
      <c r="F40" s="8" t="s">
        <v>30</v>
      </c>
      <c r="G40" s="16" t="n">
        <v>0.0376967592592593</v>
      </c>
      <c r="H40" s="17" t="n">
        <v>34</v>
      </c>
      <c r="I40" s="17" t="n">
        <v>12</v>
      </c>
      <c r="J40" s="8" t="s">
        <v>19</v>
      </c>
    </row>
    <row r="41" customFormat="false" ht="13.8" hidden="false" customHeight="false" outlineLevel="0" collapsed="false">
      <c r="A41" s="8" t="n">
        <v>28</v>
      </c>
      <c r="B41" s="15" t="s">
        <v>57</v>
      </c>
      <c r="C41" s="15" t="s">
        <v>105</v>
      </c>
      <c r="D41" s="8" t="n">
        <v>1957</v>
      </c>
      <c r="E41" s="15" t="s">
        <v>106</v>
      </c>
      <c r="F41" s="8" t="s">
        <v>53</v>
      </c>
      <c r="G41" s="16" t="n">
        <v>0.0378819444444444</v>
      </c>
      <c r="H41" s="17" t="n">
        <v>35</v>
      </c>
      <c r="I41" s="17" t="n">
        <v>6</v>
      </c>
      <c r="J41" s="8" t="s">
        <v>19</v>
      </c>
    </row>
    <row r="42" customFormat="false" ht="13.8" hidden="false" customHeight="false" outlineLevel="0" collapsed="false">
      <c r="A42" s="17" t="n">
        <v>48</v>
      </c>
      <c r="B42" s="15" t="s">
        <v>107</v>
      </c>
      <c r="C42" s="15" t="s">
        <v>108</v>
      </c>
      <c r="D42" s="17" t="n">
        <v>1992</v>
      </c>
      <c r="E42" s="15" t="s">
        <v>109</v>
      </c>
      <c r="F42" s="8" t="s">
        <v>23</v>
      </c>
      <c r="G42" s="16" t="n">
        <v>0.038125</v>
      </c>
      <c r="H42" s="17" t="n">
        <v>36</v>
      </c>
      <c r="I42" s="17" t="n">
        <v>7</v>
      </c>
      <c r="J42" s="8" t="s">
        <v>19</v>
      </c>
    </row>
    <row r="43" customFormat="false" ht="13.8" hidden="false" customHeight="false" outlineLevel="0" collapsed="false">
      <c r="A43" s="8" t="n">
        <v>52</v>
      </c>
      <c r="B43" s="15" t="s">
        <v>110</v>
      </c>
      <c r="C43" s="15" t="s">
        <v>111</v>
      </c>
      <c r="D43" s="9" t="n">
        <v>1983</v>
      </c>
      <c r="E43" s="15" t="s">
        <v>112</v>
      </c>
      <c r="F43" s="8" t="s">
        <v>18</v>
      </c>
      <c r="G43" s="16" t="n">
        <v>0.038912037037037</v>
      </c>
      <c r="H43" s="17" t="n">
        <v>37</v>
      </c>
      <c r="I43" s="17" t="n">
        <v>9</v>
      </c>
      <c r="J43" s="8" t="s">
        <v>19</v>
      </c>
    </row>
    <row r="44" customFormat="false" ht="13.8" hidden="false" customHeight="false" outlineLevel="0" collapsed="false">
      <c r="A44" s="17" t="n">
        <v>80</v>
      </c>
      <c r="B44" s="15" t="s">
        <v>113</v>
      </c>
      <c r="C44" s="15" t="s">
        <v>114</v>
      </c>
      <c r="D44" s="17" t="n">
        <v>1986</v>
      </c>
      <c r="E44" s="15" t="s">
        <v>51</v>
      </c>
      <c r="F44" s="8" t="s">
        <v>18</v>
      </c>
      <c r="G44" s="16" t="n">
        <v>0.0393055555555556</v>
      </c>
      <c r="H44" s="17" t="n">
        <v>38</v>
      </c>
      <c r="I44" s="17" t="n">
        <v>10</v>
      </c>
      <c r="J44" s="8" t="s">
        <v>19</v>
      </c>
    </row>
    <row r="45" customFormat="false" ht="13.8" hidden="false" customHeight="false" outlineLevel="0" collapsed="false">
      <c r="A45" s="17" t="n">
        <v>15</v>
      </c>
      <c r="B45" s="15" t="s">
        <v>93</v>
      </c>
      <c r="C45" s="15" t="s">
        <v>115</v>
      </c>
      <c r="D45" s="8" t="n">
        <v>1965</v>
      </c>
      <c r="E45" s="15" t="s">
        <v>95</v>
      </c>
      <c r="F45" s="8" t="s">
        <v>53</v>
      </c>
      <c r="G45" s="16" t="n">
        <v>0.0394560185185185</v>
      </c>
      <c r="H45" s="17" t="n">
        <v>39</v>
      </c>
      <c r="I45" s="17" t="n">
        <v>7</v>
      </c>
      <c r="J45" s="8" t="s">
        <v>19</v>
      </c>
    </row>
    <row r="46" s="14" customFormat="true" ht="13.8" hidden="false" customHeight="false" outlineLevel="0" collapsed="false">
      <c r="A46" s="8" t="n">
        <v>42</v>
      </c>
      <c r="B46" s="15" t="s">
        <v>116</v>
      </c>
      <c r="C46" s="15" t="s">
        <v>86</v>
      </c>
      <c r="D46" s="8" t="n">
        <v>1988</v>
      </c>
      <c r="E46" s="15" t="s">
        <v>117</v>
      </c>
      <c r="F46" s="8" t="s">
        <v>23</v>
      </c>
      <c r="G46" s="16" t="n">
        <v>0.0394791666666667</v>
      </c>
      <c r="H46" s="17" t="n">
        <v>40</v>
      </c>
      <c r="I46" s="17" t="n">
        <v>8</v>
      </c>
      <c r="J46" s="8" t="s">
        <v>19</v>
      </c>
      <c r="AMJ46" s="0"/>
    </row>
    <row r="47" customFormat="false" ht="14.9" hidden="false" customHeight="false" outlineLevel="0" collapsed="false">
      <c r="A47" s="8" t="n">
        <v>86</v>
      </c>
      <c r="B47" s="18" t="s">
        <v>118</v>
      </c>
      <c r="C47" s="15" t="s">
        <v>55</v>
      </c>
      <c r="D47" s="8" t="n">
        <v>1989</v>
      </c>
      <c r="E47" s="15" t="s">
        <v>119</v>
      </c>
      <c r="F47" s="8" t="s">
        <v>23</v>
      </c>
      <c r="G47" s="16" t="n">
        <v>0.0399074074074074</v>
      </c>
      <c r="H47" s="17" t="n">
        <v>41</v>
      </c>
      <c r="I47" s="17" t="n">
        <v>9</v>
      </c>
      <c r="J47" s="8" t="s">
        <v>19</v>
      </c>
    </row>
    <row r="48" customFormat="false" ht="13.8" hidden="false" customHeight="false" outlineLevel="0" collapsed="false">
      <c r="A48" s="8" t="n">
        <v>18</v>
      </c>
      <c r="B48" s="15" t="s">
        <v>120</v>
      </c>
      <c r="C48" s="15" t="s">
        <v>28</v>
      </c>
      <c r="D48" s="8" t="n">
        <v>1973</v>
      </c>
      <c r="E48" s="15" t="s">
        <v>49</v>
      </c>
      <c r="F48" s="8" t="s">
        <v>30</v>
      </c>
      <c r="G48" s="16" t="n">
        <v>0.04</v>
      </c>
      <c r="H48" s="17" t="n">
        <v>42</v>
      </c>
      <c r="I48" s="17" t="n">
        <v>13</v>
      </c>
      <c r="J48" s="8" t="s">
        <v>19</v>
      </c>
    </row>
    <row r="49" customFormat="false" ht="13.8" hidden="false" customHeight="false" outlineLevel="0" collapsed="false">
      <c r="A49" s="17" t="n">
        <v>17</v>
      </c>
      <c r="B49" s="15" t="s">
        <v>121</v>
      </c>
      <c r="C49" s="15" t="s">
        <v>55</v>
      </c>
      <c r="D49" s="17" t="n">
        <v>1984</v>
      </c>
      <c r="E49" s="15" t="s">
        <v>49</v>
      </c>
      <c r="F49" s="8" t="s">
        <v>18</v>
      </c>
      <c r="G49" s="16" t="n">
        <v>0.0403009259259259</v>
      </c>
      <c r="H49" s="17" t="n">
        <v>43</v>
      </c>
      <c r="I49" s="17" t="n">
        <v>11</v>
      </c>
      <c r="J49" s="8" t="s">
        <v>19</v>
      </c>
    </row>
    <row r="50" customFormat="false" ht="13.8" hidden="false" customHeight="false" outlineLevel="0" collapsed="false">
      <c r="A50" s="17" t="n">
        <v>38</v>
      </c>
      <c r="B50" s="15" t="s">
        <v>122</v>
      </c>
      <c r="C50" s="15" t="s">
        <v>123</v>
      </c>
      <c r="D50" s="17" t="n">
        <v>1966</v>
      </c>
      <c r="E50" s="15" t="s">
        <v>95</v>
      </c>
      <c r="F50" s="8" t="s">
        <v>53</v>
      </c>
      <c r="G50" s="16" t="n">
        <v>0.0407060185185185</v>
      </c>
      <c r="H50" s="17" t="n">
        <v>44</v>
      </c>
      <c r="I50" s="17" t="n">
        <v>8</v>
      </c>
      <c r="J50" s="8" t="s">
        <v>19</v>
      </c>
    </row>
    <row r="51" customFormat="false" ht="13.8" hidden="false" customHeight="false" outlineLevel="0" collapsed="false">
      <c r="A51" s="17" t="n">
        <v>27</v>
      </c>
      <c r="B51" s="15" t="s">
        <v>81</v>
      </c>
      <c r="C51" s="15" t="s">
        <v>108</v>
      </c>
      <c r="D51" s="8" t="n">
        <v>1962</v>
      </c>
      <c r="E51" s="15" t="s">
        <v>82</v>
      </c>
      <c r="F51" s="8" t="s">
        <v>53</v>
      </c>
      <c r="G51" s="16" t="n">
        <v>0.0408333333333333</v>
      </c>
      <c r="H51" s="17" t="n">
        <v>45</v>
      </c>
      <c r="I51" s="17" t="n">
        <v>9</v>
      </c>
      <c r="J51" s="8" t="s">
        <v>19</v>
      </c>
    </row>
    <row r="52" customFormat="false" ht="13.8" hidden="false" customHeight="false" outlineLevel="0" collapsed="false">
      <c r="A52" s="17" t="n">
        <v>85</v>
      </c>
      <c r="B52" s="15" t="s">
        <v>124</v>
      </c>
      <c r="C52" s="15" t="s">
        <v>32</v>
      </c>
      <c r="D52" s="17" t="n">
        <v>1988</v>
      </c>
      <c r="E52" s="15" t="s">
        <v>51</v>
      </c>
      <c r="F52" s="8" t="s">
        <v>23</v>
      </c>
      <c r="G52" s="16" t="n">
        <v>0.0410648148148148</v>
      </c>
      <c r="H52" s="17" t="n">
        <v>46</v>
      </c>
      <c r="I52" s="17" t="n">
        <v>10</v>
      </c>
      <c r="J52" s="8" t="s">
        <v>19</v>
      </c>
    </row>
    <row r="53" customFormat="false" ht="13.8" hidden="false" customHeight="false" outlineLevel="0" collapsed="false">
      <c r="A53" s="19" t="n">
        <v>3</v>
      </c>
      <c r="B53" s="20" t="s">
        <v>125</v>
      </c>
      <c r="C53" s="20" t="s">
        <v>126</v>
      </c>
      <c r="D53" s="21" t="n">
        <v>1964</v>
      </c>
      <c r="E53" s="20" t="s">
        <v>51</v>
      </c>
      <c r="F53" s="21" t="s">
        <v>127</v>
      </c>
      <c r="G53" s="22" t="n">
        <v>0.041087962962963</v>
      </c>
      <c r="H53" s="21" t="n">
        <v>47</v>
      </c>
      <c r="I53" s="21" t="n">
        <v>1</v>
      </c>
      <c r="J53" s="21" t="str">
        <f aca="false">IF(F53="G","7 KM","11 KM")</f>
        <v>11 KM</v>
      </c>
    </row>
    <row r="54" customFormat="false" ht="13.8" hidden="false" customHeight="false" outlineLevel="0" collapsed="false">
      <c r="A54" s="17" t="n">
        <v>34</v>
      </c>
      <c r="B54" s="15" t="s">
        <v>128</v>
      </c>
      <c r="C54" s="15" t="s">
        <v>25</v>
      </c>
      <c r="D54" s="17" t="n">
        <v>1981</v>
      </c>
      <c r="E54" s="15" t="s">
        <v>129</v>
      </c>
      <c r="F54" s="8" t="s">
        <v>18</v>
      </c>
      <c r="G54" s="16" t="n">
        <v>0.0416435185185185</v>
      </c>
      <c r="H54" s="17" t="n">
        <v>48</v>
      </c>
      <c r="I54" s="17" t="n">
        <v>12</v>
      </c>
      <c r="J54" s="8" t="s">
        <v>19</v>
      </c>
    </row>
    <row r="55" customFormat="false" ht="13.8" hidden="false" customHeight="false" outlineLevel="0" collapsed="false">
      <c r="A55" s="11" t="n">
        <v>43</v>
      </c>
      <c r="B55" s="12" t="s">
        <v>130</v>
      </c>
      <c r="C55" s="12" t="s">
        <v>131</v>
      </c>
      <c r="D55" s="11" t="n">
        <v>1956</v>
      </c>
      <c r="E55" s="12"/>
      <c r="F55" s="11" t="s">
        <v>87</v>
      </c>
      <c r="G55" s="13" t="n">
        <v>0.041724537037037</v>
      </c>
      <c r="H55" s="11" t="n">
        <v>49</v>
      </c>
      <c r="I55" s="11" t="n">
        <v>2</v>
      </c>
      <c r="J55" s="11" t="s">
        <v>19</v>
      </c>
    </row>
    <row r="56" customFormat="false" ht="13.8" hidden="false" customHeight="false" outlineLevel="0" collapsed="false">
      <c r="A56" s="17" t="n">
        <v>21</v>
      </c>
      <c r="B56" s="15" t="s">
        <v>132</v>
      </c>
      <c r="C56" s="15" t="s">
        <v>86</v>
      </c>
      <c r="D56" s="17" t="n">
        <v>1971</v>
      </c>
      <c r="E56" s="15" t="s">
        <v>133</v>
      </c>
      <c r="F56" s="8" t="s">
        <v>30</v>
      </c>
      <c r="G56" s="16" t="n">
        <v>0.0417824074074074</v>
      </c>
      <c r="H56" s="17" t="n">
        <v>50</v>
      </c>
      <c r="I56" s="17" t="n">
        <v>14</v>
      </c>
      <c r="J56" s="8" t="s">
        <v>19</v>
      </c>
    </row>
    <row r="57" customFormat="false" ht="13.8" hidden="false" customHeight="false" outlineLevel="0" collapsed="false">
      <c r="A57" s="17" t="n">
        <v>77</v>
      </c>
      <c r="B57" s="15" t="s">
        <v>47</v>
      </c>
      <c r="C57" s="15" t="s">
        <v>25</v>
      </c>
      <c r="D57" s="17" t="n">
        <v>1977</v>
      </c>
      <c r="E57" s="15" t="s">
        <v>49</v>
      </c>
      <c r="F57" s="8" t="s">
        <v>18</v>
      </c>
      <c r="G57" s="16" t="n">
        <v>0.0424652777777778</v>
      </c>
      <c r="H57" s="17" t="n">
        <v>51</v>
      </c>
      <c r="I57" s="17" t="n">
        <v>13</v>
      </c>
      <c r="J57" s="8" t="s">
        <v>19</v>
      </c>
    </row>
    <row r="58" customFormat="false" ht="13.8" hidden="false" customHeight="false" outlineLevel="0" collapsed="false">
      <c r="A58" s="17" t="n">
        <v>22</v>
      </c>
      <c r="B58" s="15" t="s">
        <v>134</v>
      </c>
      <c r="C58" s="15" t="s">
        <v>63</v>
      </c>
      <c r="D58" s="17" t="n">
        <v>1980</v>
      </c>
      <c r="E58" s="15" t="s">
        <v>38</v>
      </c>
      <c r="F58" s="8" t="s">
        <v>18</v>
      </c>
      <c r="G58" s="16" t="n">
        <v>0.0426157407407407</v>
      </c>
      <c r="H58" s="17" t="n">
        <v>52</v>
      </c>
      <c r="I58" s="17" t="n">
        <v>14</v>
      </c>
      <c r="J58" s="8" t="s">
        <v>19</v>
      </c>
    </row>
    <row r="59" customFormat="false" ht="13.8" hidden="false" customHeight="false" outlineLevel="0" collapsed="false">
      <c r="A59" s="17" t="n">
        <v>36</v>
      </c>
      <c r="B59" s="15" t="s">
        <v>135</v>
      </c>
      <c r="C59" s="15" t="s">
        <v>136</v>
      </c>
      <c r="D59" s="8" t="n">
        <v>1995</v>
      </c>
      <c r="E59" s="15" t="s">
        <v>137</v>
      </c>
      <c r="F59" s="8" t="s">
        <v>23</v>
      </c>
      <c r="G59" s="16" t="n">
        <v>0.0427430555555556</v>
      </c>
      <c r="H59" s="17" t="n">
        <v>53</v>
      </c>
      <c r="I59" s="17" t="n">
        <v>11</v>
      </c>
      <c r="J59" s="8" t="s">
        <v>19</v>
      </c>
    </row>
    <row r="60" customFormat="false" ht="13.8" hidden="false" customHeight="false" outlineLevel="0" collapsed="false">
      <c r="A60" s="17" t="n">
        <v>78</v>
      </c>
      <c r="B60" s="15" t="s">
        <v>138</v>
      </c>
      <c r="C60" s="15" t="s">
        <v>114</v>
      </c>
      <c r="D60" s="17" t="n">
        <v>1970</v>
      </c>
      <c r="E60" s="15" t="s">
        <v>51</v>
      </c>
      <c r="F60" s="8" t="s">
        <v>30</v>
      </c>
      <c r="G60" s="16" t="n">
        <v>0.0428587962962963</v>
      </c>
      <c r="H60" s="17" t="n">
        <v>54</v>
      </c>
      <c r="I60" s="17" t="n">
        <v>15</v>
      </c>
      <c r="J60" s="8" t="s">
        <v>19</v>
      </c>
    </row>
    <row r="61" customFormat="false" ht="13.8" hidden="false" customHeight="false" outlineLevel="0" collapsed="false">
      <c r="A61" s="19" t="n">
        <v>1</v>
      </c>
      <c r="B61" s="20" t="s">
        <v>139</v>
      </c>
      <c r="C61" s="20" t="s">
        <v>140</v>
      </c>
      <c r="D61" s="21" t="n">
        <v>1982</v>
      </c>
      <c r="E61" s="20" t="s">
        <v>49</v>
      </c>
      <c r="F61" s="21" t="s">
        <v>141</v>
      </c>
      <c r="G61" s="22" t="n">
        <v>0.0428703703703704</v>
      </c>
      <c r="H61" s="21" t="n">
        <v>55</v>
      </c>
      <c r="I61" s="21" t="n">
        <v>1</v>
      </c>
      <c r="J61" s="21" t="str">
        <f aca="false">IF(F61="G","7 KM","11 KM")</f>
        <v>11 KM</v>
      </c>
    </row>
    <row r="62" customFormat="false" ht="13.8" hidden="false" customHeight="false" outlineLevel="0" collapsed="false">
      <c r="A62" s="19" t="n">
        <v>15</v>
      </c>
      <c r="B62" s="20" t="s">
        <v>142</v>
      </c>
      <c r="C62" s="20" t="s">
        <v>143</v>
      </c>
      <c r="D62" s="21" t="n">
        <v>1987</v>
      </c>
      <c r="E62" s="20" t="s">
        <v>51</v>
      </c>
      <c r="F62" s="21" t="s">
        <v>141</v>
      </c>
      <c r="G62" s="22" t="n">
        <v>0.0428819444444444</v>
      </c>
      <c r="H62" s="21" t="n">
        <v>56</v>
      </c>
      <c r="I62" s="21" t="n">
        <v>2</v>
      </c>
      <c r="J62" s="21" t="str">
        <f aca="false">IF(F62="G","7 KM","11 KM")</f>
        <v>11 KM</v>
      </c>
    </row>
    <row r="63" customFormat="false" ht="13.8" hidden="false" customHeight="false" outlineLevel="0" collapsed="false">
      <c r="A63" s="8" t="n">
        <v>26</v>
      </c>
      <c r="B63" s="15" t="s">
        <v>144</v>
      </c>
      <c r="C63" s="15" t="s">
        <v>145</v>
      </c>
      <c r="D63" s="8" t="n">
        <v>1958</v>
      </c>
      <c r="E63" s="15" t="s">
        <v>146</v>
      </c>
      <c r="F63" s="8" t="s">
        <v>53</v>
      </c>
      <c r="G63" s="16" t="n">
        <v>0.0430439814814815</v>
      </c>
      <c r="H63" s="17" t="n">
        <v>57</v>
      </c>
      <c r="I63" s="17" t="n">
        <v>10</v>
      </c>
      <c r="J63" s="8" t="s">
        <v>19</v>
      </c>
    </row>
    <row r="64" customFormat="false" ht="13.8" hidden="false" customHeight="false" outlineLevel="0" collapsed="false">
      <c r="A64" s="17" t="n">
        <v>59</v>
      </c>
      <c r="B64" s="15" t="s">
        <v>147</v>
      </c>
      <c r="C64" s="15" t="s">
        <v>72</v>
      </c>
      <c r="D64" s="8" t="n">
        <v>1993</v>
      </c>
      <c r="E64" s="15" t="s">
        <v>148</v>
      </c>
      <c r="F64" s="8" t="s">
        <v>23</v>
      </c>
      <c r="G64" s="16" t="n">
        <v>0.0434490740740741</v>
      </c>
      <c r="H64" s="17" t="n">
        <v>58</v>
      </c>
      <c r="I64" s="17" t="n">
        <v>12</v>
      </c>
      <c r="J64" s="8" t="s">
        <v>19</v>
      </c>
    </row>
    <row r="65" customFormat="false" ht="13.8" hidden="false" customHeight="false" outlineLevel="0" collapsed="false">
      <c r="A65" s="23" t="n">
        <v>6</v>
      </c>
      <c r="B65" s="24" t="s">
        <v>149</v>
      </c>
      <c r="C65" s="24" t="s">
        <v>150</v>
      </c>
      <c r="D65" s="25" t="n">
        <v>1981</v>
      </c>
      <c r="E65" s="24"/>
      <c r="F65" s="25" t="s">
        <v>151</v>
      </c>
      <c r="G65" s="26" t="n">
        <v>0.0436342592592593</v>
      </c>
      <c r="H65" s="25" t="n">
        <v>59</v>
      </c>
      <c r="I65" s="25" t="n">
        <v>1</v>
      </c>
      <c r="J65" s="25" t="s">
        <v>19</v>
      </c>
    </row>
    <row r="66" customFormat="false" ht="13.8" hidden="false" customHeight="false" outlineLevel="0" collapsed="false">
      <c r="A66" s="17" t="n">
        <v>73</v>
      </c>
      <c r="B66" s="15" t="s">
        <v>152</v>
      </c>
      <c r="C66" s="15" t="s">
        <v>111</v>
      </c>
      <c r="D66" s="17" t="n">
        <v>1987</v>
      </c>
      <c r="E66" s="15"/>
      <c r="F66" s="8" t="s">
        <v>23</v>
      </c>
      <c r="G66" s="16" t="n">
        <v>0.0439583333333333</v>
      </c>
      <c r="H66" s="17" t="n">
        <v>60</v>
      </c>
      <c r="I66" s="17" t="n">
        <v>13</v>
      </c>
      <c r="J66" s="8" t="s">
        <v>19</v>
      </c>
    </row>
    <row r="67" customFormat="false" ht="13.8" hidden="false" customHeight="false" outlineLevel="0" collapsed="false">
      <c r="A67" s="8" t="n">
        <v>1</v>
      </c>
      <c r="B67" s="15" t="s">
        <v>153</v>
      </c>
      <c r="C67" s="15" t="s">
        <v>154</v>
      </c>
      <c r="D67" s="8" t="n">
        <v>1972</v>
      </c>
      <c r="E67" s="15" t="s">
        <v>49</v>
      </c>
      <c r="F67" s="8" t="s">
        <v>30</v>
      </c>
      <c r="G67" s="16" t="n">
        <v>0.0439814814814815</v>
      </c>
      <c r="H67" s="17" t="n">
        <v>61</v>
      </c>
      <c r="I67" s="17" t="n">
        <v>16</v>
      </c>
      <c r="J67" s="8" t="s">
        <v>19</v>
      </c>
    </row>
    <row r="68" customFormat="false" ht="13.8" hidden="false" customHeight="false" outlineLevel="0" collapsed="false">
      <c r="A68" s="17" t="n">
        <v>72</v>
      </c>
      <c r="B68" s="15" t="s">
        <v>155</v>
      </c>
      <c r="C68" s="15" t="s">
        <v>86</v>
      </c>
      <c r="D68" s="17" t="n">
        <v>1985</v>
      </c>
      <c r="E68" s="15"/>
      <c r="F68" s="8" t="s">
        <v>18</v>
      </c>
      <c r="G68" s="16" t="n">
        <v>0.0439930555555556</v>
      </c>
      <c r="H68" s="17" t="n">
        <v>62</v>
      </c>
      <c r="I68" s="17" t="n">
        <v>15</v>
      </c>
      <c r="J68" s="8" t="s">
        <v>19</v>
      </c>
    </row>
    <row r="69" customFormat="false" ht="13.8" hidden="false" customHeight="false" outlineLevel="0" collapsed="false">
      <c r="A69" s="19" t="n">
        <v>8</v>
      </c>
      <c r="B69" s="20" t="s">
        <v>156</v>
      </c>
      <c r="C69" s="20" t="s">
        <v>157</v>
      </c>
      <c r="D69" s="21" t="n">
        <v>1988</v>
      </c>
      <c r="E69" s="20" t="s">
        <v>158</v>
      </c>
      <c r="F69" s="21" t="s">
        <v>141</v>
      </c>
      <c r="G69" s="22" t="n">
        <v>0.0441550925925926</v>
      </c>
      <c r="H69" s="21" t="n">
        <v>63</v>
      </c>
      <c r="I69" s="21" t="n">
        <v>3</v>
      </c>
      <c r="J69" s="21" t="str">
        <f aca="false">IF(F69="G","7 KM","11 KM")</f>
        <v>11 KM</v>
      </c>
    </row>
    <row r="70" s="14" customFormat="true" ht="13.8" hidden="false" customHeight="false" outlineLevel="0" collapsed="false">
      <c r="A70" s="17" t="n">
        <v>74</v>
      </c>
      <c r="B70" s="15" t="s">
        <v>159</v>
      </c>
      <c r="C70" s="15" t="s">
        <v>32</v>
      </c>
      <c r="D70" s="17" t="n">
        <v>1977</v>
      </c>
      <c r="E70" s="15" t="s">
        <v>160</v>
      </c>
      <c r="F70" s="8" t="s">
        <v>18</v>
      </c>
      <c r="G70" s="16" t="n">
        <v>0.0447916666666667</v>
      </c>
      <c r="H70" s="17" t="n">
        <v>64</v>
      </c>
      <c r="I70" s="17" t="n">
        <v>16</v>
      </c>
      <c r="J70" s="8" t="s">
        <v>19</v>
      </c>
      <c r="AMJ70" s="0"/>
    </row>
    <row r="71" customFormat="false" ht="13.8" hidden="false" customHeight="false" outlineLevel="0" collapsed="false">
      <c r="A71" s="11" t="n">
        <v>57</v>
      </c>
      <c r="B71" s="12" t="s">
        <v>161</v>
      </c>
      <c r="C71" s="12" t="s">
        <v>162</v>
      </c>
      <c r="D71" s="11" t="n">
        <v>1949</v>
      </c>
      <c r="E71" s="12" t="s">
        <v>163</v>
      </c>
      <c r="F71" s="11" t="s">
        <v>87</v>
      </c>
      <c r="G71" s="13" t="n">
        <v>0.0451157407407407</v>
      </c>
      <c r="H71" s="11" t="n">
        <v>65</v>
      </c>
      <c r="I71" s="11" t="n">
        <v>3</v>
      </c>
      <c r="J71" s="11" t="s">
        <v>19</v>
      </c>
    </row>
    <row r="72" customFormat="false" ht="13.8" hidden="false" customHeight="false" outlineLevel="0" collapsed="false">
      <c r="A72" s="17" t="n">
        <v>41</v>
      </c>
      <c r="B72" s="15" t="s">
        <v>164</v>
      </c>
      <c r="C72" s="15" t="s">
        <v>165</v>
      </c>
      <c r="D72" s="17" t="n">
        <v>1979</v>
      </c>
      <c r="E72" s="15" t="s">
        <v>38</v>
      </c>
      <c r="F72" s="8" t="s">
        <v>18</v>
      </c>
      <c r="G72" s="16" t="n">
        <v>0.0458564814814815</v>
      </c>
      <c r="H72" s="17" t="n">
        <v>66</v>
      </c>
      <c r="I72" s="17" t="n">
        <v>17</v>
      </c>
      <c r="J72" s="8" t="s">
        <v>19</v>
      </c>
    </row>
    <row r="73" customFormat="false" ht="13.8" hidden="false" customHeight="false" outlineLevel="0" collapsed="false">
      <c r="A73" s="8" t="n">
        <v>6</v>
      </c>
      <c r="B73" s="15" t="s">
        <v>166</v>
      </c>
      <c r="C73" s="15" t="s">
        <v>21</v>
      </c>
      <c r="D73" s="8" t="n">
        <v>1973</v>
      </c>
      <c r="E73" s="15" t="s">
        <v>49</v>
      </c>
      <c r="F73" s="8" t="s">
        <v>30</v>
      </c>
      <c r="G73" s="16" t="n">
        <v>0.0464583333333333</v>
      </c>
      <c r="H73" s="17" t="n">
        <v>67</v>
      </c>
      <c r="I73" s="17" t="n">
        <v>17</v>
      </c>
      <c r="J73" s="8" t="s">
        <v>19</v>
      </c>
    </row>
    <row r="74" customFormat="false" ht="13.8" hidden="false" customHeight="false" outlineLevel="0" collapsed="false">
      <c r="A74" s="17" t="n">
        <v>53</v>
      </c>
      <c r="B74" s="15" t="s">
        <v>167</v>
      </c>
      <c r="C74" s="15" t="s">
        <v>165</v>
      </c>
      <c r="D74" s="17" t="n">
        <v>1984</v>
      </c>
      <c r="E74" s="15" t="s">
        <v>112</v>
      </c>
      <c r="F74" s="8" t="s">
        <v>18</v>
      </c>
      <c r="G74" s="16" t="n">
        <v>0.0467013888888889</v>
      </c>
      <c r="H74" s="17" t="n">
        <v>68</v>
      </c>
      <c r="I74" s="17" t="n">
        <v>18</v>
      </c>
      <c r="J74" s="8" t="s">
        <v>19</v>
      </c>
    </row>
    <row r="75" customFormat="false" ht="13.8" hidden="false" customHeight="false" outlineLevel="0" collapsed="false">
      <c r="A75" s="8" t="n">
        <v>54</v>
      </c>
      <c r="B75" s="15" t="s">
        <v>168</v>
      </c>
      <c r="C75" s="15" t="s">
        <v>169</v>
      </c>
      <c r="D75" s="8" t="n">
        <v>1955</v>
      </c>
      <c r="E75" s="15" t="s">
        <v>49</v>
      </c>
      <c r="F75" s="8" t="s">
        <v>87</v>
      </c>
      <c r="G75" s="16" t="n">
        <v>0.046875</v>
      </c>
      <c r="H75" s="17" t="n">
        <v>69</v>
      </c>
      <c r="I75" s="8" t="n">
        <v>4</v>
      </c>
      <c r="J75" s="8" t="s">
        <v>19</v>
      </c>
    </row>
    <row r="76" customFormat="false" ht="13.8" hidden="false" customHeight="false" outlineLevel="0" collapsed="false">
      <c r="A76" s="17" t="n">
        <v>69</v>
      </c>
      <c r="B76" s="15" t="s">
        <v>170</v>
      </c>
      <c r="C76" s="15" t="s">
        <v>115</v>
      </c>
      <c r="D76" s="17" t="n">
        <v>1965</v>
      </c>
      <c r="E76" s="15" t="s">
        <v>171</v>
      </c>
      <c r="F76" s="8" t="s">
        <v>53</v>
      </c>
      <c r="G76" s="16" t="n">
        <v>0.047037037037037</v>
      </c>
      <c r="H76" s="17" t="n">
        <v>70</v>
      </c>
      <c r="I76" s="17" t="n">
        <v>11</v>
      </c>
      <c r="J76" s="8" t="s">
        <v>19</v>
      </c>
    </row>
    <row r="77" customFormat="false" ht="13.8" hidden="false" customHeight="false" outlineLevel="0" collapsed="false">
      <c r="A77" s="17" t="n">
        <v>2</v>
      </c>
      <c r="B77" s="15" t="s">
        <v>172</v>
      </c>
      <c r="C77" s="15" t="s">
        <v>173</v>
      </c>
      <c r="D77" s="17" t="n">
        <v>1974</v>
      </c>
      <c r="E77" s="15" t="s">
        <v>174</v>
      </c>
      <c r="F77" s="8" t="s">
        <v>30</v>
      </c>
      <c r="G77" s="16" t="n">
        <v>0.0473842592592593</v>
      </c>
      <c r="H77" s="17" t="n">
        <v>71</v>
      </c>
      <c r="I77" s="17" t="n">
        <v>18</v>
      </c>
      <c r="J77" s="8" t="s">
        <v>19</v>
      </c>
    </row>
    <row r="78" customFormat="false" ht="13.8" hidden="false" customHeight="false" outlineLevel="0" collapsed="false">
      <c r="A78" s="19" t="n">
        <v>2</v>
      </c>
      <c r="B78" s="20" t="s">
        <v>175</v>
      </c>
      <c r="C78" s="20" t="s">
        <v>176</v>
      </c>
      <c r="D78" s="21" t="n">
        <v>1974</v>
      </c>
      <c r="E78" s="20" t="s">
        <v>177</v>
      </c>
      <c r="F78" s="21" t="s">
        <v>127</v>
      </c>
      <c r="G78" s="22" t="n">
        <v>0.0480324074074074</v>
      </c>
      <c r="H78" s="21" t="n">
        <v>72</v>
      </c>
      <c r="I78" s="21" t="n">
        <v>2</v>
      </c>
      <c r="J78" s="21" t="str">
        <f aca="false">IF(F78="G","7 KM","11 KM")</f>
        <v>11 KM</v>
      </c>
    </row>
    <row r="79" customFormat="false" ht="13.8" hidden="false" customHeight="false" outlineLevel="0" collapsed="false">
      <c r="A79" s="8" t="n">
        <v>25</v>
      </c>
      <c r="B79" s="15" t="s">
        <v>178</v>
      </c>
      <c r="C79" s="15" t="s">
        <v>25</v>
      </c>
      <c r="D79" s="8" t="n">
        <v>1974</v>
      </c>
      <c r="E79" s="15" t="s">
        <v>177</v>
      </c>
      <c r="F79" s="8" t="s">
        <v>30</v>
      </c>
      <c r="G79" s="16" t="n">
        <v>0.0482523148148148</v>
      </c>
      <c r="H79" s="17" t="n">
        <v>73</v>
      </c>
      <c r="I79" s="17" t="n">
        <v>19</v>
      </c>
      <c r="J79" s="8" t="s">
        <v>19</v>
      </c>
    </row>
    <row r="80" customFormat="false" ht="13.8" hidden="false" customHeight="false" outlineLevel="0" collapsed="false">
      <c r="A80" s="17" t="n">
        <v>75</v>
      </c>
      <c r="B80" s="15" t="s">
        <v>76</v>
      </c>
      <c r="C80" s="15" t="s">
        <v>179</v>
      </c>
      <c r="D80" s="17" t="n">
        <v>1964</v>
      </c>
      <c r="E80" s="15" t="s">
        <v>51</v>
      </c>
      <c r="F80" s="8" t="s">
        <v>53</v>
      </c>
      <c r="G80" s="16" t="n">
        <v>0.049525462962963</v>
      </c>
      <c r="H80" s="17" t="n">
        <v>74</v>
      </c>
      <c r="I80" s="17" t="n">
        <v>12</v>
      </c>
      <c r="J80" s="8" t="s">
        <v>19</v>
      </c>
    </row>
    <row r="81" customFormat="false" ht="13.8" hidden="false" customHeight="false" outlineLevel="0" collapsed="false">
      <c r="A81" s="23" t="n">
        <v>9</v>
      </c>
      <c r="B81" s="24" t="s">
        <v>180</v>
      </c>
      <c r="C81" s="24" t="s">
        <v>181</v>
      </c>
      <c r="D81" s="25" t="n">
        <v>1971</v>
      </c>
      <c r="E81" s="24" t="s">
        <v>182</v>
      </c>
      <c r="F81" s="25" t="s">
        <v>151</v>
      </c>
      <c r="G81" s="26" t="n">
        <v>0.0510648148148148</v>
      </c>
      <c r="H81" s="25" t="n">
        <v>75</v>
      </c>
      <c r="I81" s="25" t="n">
        <v>2</v>
      </c>
      <c r="J81" s="25" t="s">
        <v>19</v>
      </c>
    </row>
    <row r="82" customFormat="false" ht="13.8" hidden="false" customHeight="false" outlineLevel="0" collapsed="false">
      <c r="A82" s="19" t="n">
        <v>6</v>
      </c>
      <c r="B82" s="20" t="s">
        <v>183</v>
      </c>
      <c r="C82" s="20" t="s">
        <v>184</v>
      </c>
      <c r="D82" s="21" t="n">
        <v>1974</v>
      </c>
      <c r="E82" s="20" t="s">
        <v>38</v>
      </c>
      <c r="F82" s="21" t="s">
        <v>127</v>
      </c>
      <c r="G82" s="22" t="n">
        <v>0.051712962962963</v>
      </c>
      <c r="H82" s="21" t="n">
        <v>76</v>
      </c>
      <c r="I82" s="21" t="n">
        <v>3</v>
      </c>
      <c r="J82" s="21" t="str">
        <f aca="false">IF(F82="G","7 KM","11 KM")</f>
        <v>11 KM</v>
      </c>
    </row>
    <row r="83" customFormat="false" ht="13.8" hidden="false" customHeight="false" outlineLevel="0" collapsed="false">
      <c r="A83" s="17" t="n">
        <v>66</v>
      </c>
      <c r="B83" s="15" t="s">
        <v>185</v>
      </c>
      <c r="C83" s="15" t="s">
        <v>186</v>
      </c>
      <c r="D83" s="17" t="n">
        <v>1973</v>
      </c>
      <c r="E83" s="15" t="s">
        <v>187</v>
      </c>
      <c r="F83" s="8" t="s">
        <v>30</v>
      </c>
      <c r="G83" s="16" t="n">
        <v>0.0521875</v>
      </c>
      <c r="H83" s="17" t="n">
        <v>77</v>
      </c>
      <c r="I83" s="17" t="n">
        <v>20</v>
      </c>
      <c r="J83" s="8" t="s">
        <v>19</v>
      </c>
    </row>
    <row r="84" s="14" customFormat="true" ht="13.8" hidden="false" customHeight="false" outlineLevel="0" collapsed="false">
      <c r="A84" s="23" t="n">
        <v>5</v>
      </c>
      <c r="B84" s="24" t="s">
        <v>188</v>
      </c>
      <c r="C84" s="24" t="s">
        <v>115</v>
      </c>
      <c r="D84" s="25" t="n">
        <v>1977</v>
      </c>
      <c r="E84" s="24" t="s">
        <v>189</v>
      </c>
      <c r="F84" s="25" t="s">
        <v>151</v>
      </c>
      <c r="G84" s="26" t="n">
        <v>0.0523148148148148</v>
      </c>
      <c r="H84" s="25" t="n">
        <v>78</v>
      </c>
      <c r="I84" s="25" t="n">
        <v>3</v>
      </c>
      <c r="J84" s="25" t="s">
        <v>19</v>
      </c>
      <c r="AMJ84" s="0"/>
    </row>
    <row r="85" customFormat="false" ht="13.8" hidden="false" customHeight="false" outlineLevel="0" collapsed="false">
      <c r="A85" s="27" t="n">
        <v>9</v>
      </c>
      <c r="B85" s="28" t="s">
        <v>190</v>
      </c>
      <c r="C85" s="28" t="s">
        <v>191</v>
      </c>
      <c r="D85" s="29" t="n">
        <v>2000</v>
      </c>
      <c r="E85" s="28" t="s">
        <v>49</v>
      </c>
      <c r="F85" s="29" t="s">
        <v>141</v>
      </c>
      <c r="G85" s="30" t="n">
        <v>0.0527314814814815</v>
      </c>
      <c r="H85" s="29" t="n">
        <v>79</v>
      </c>
      <c r="I85" s="29" t="n">
        <v>4</v>
      </c>
      <c r="J85" s="29" t="str">
        <f aca="false">IF(F85="G","7 KM","11 KM")</f>
        <v>11 KM</v>
      </c>
    </row>
    <row r="86" customFormat="false" ht="13.8" hidden="false" customHeight="false" outlineLevel="0" collapsed="false">
      <c r="A86" s="17" t="n">
        <v>84</v>
      </c>
      <c r="B86" s="15" t="s">
        <v>192</v>
      </c>
      <c r="C86" s="15" t="s">
        <v>193</v>
      </c>
      <c r="D86" s="17" t="n">
        <v>1962</v>
      </c>
      <c r="E86" s="15"/>
      <c r="F86" s="8" t="s">
        <v>53</v>
      </c>
      <c r="G86" s="16" t="n">
        <v>0.053587962962963</v>
      </c>
      <c r="H86" s="17" t="n">
        <v>80</v>
      </c>
      <c r="I86" s="17" t="n">
        <v>13</v>
      </c>
      <c r="J86" s="8" t="s">
        <v>19</v>
      </c>
    </row>
    <row r="87" customFormat="false" ht="13.8" hidden="false" customHeight="false" outlineLevel="0" collapsed="false">
      <c r="A87" s="8" t="n">
        <v>56</v>
      </c>
      <c r="B87" s="15" t="s">
        <v>194</v>
      </c>
      <c r="C87" s="15" t="s">
        <v>55</v>
      </c>
      <c r="D87" s="8" t="n">
        <v>1954</v>
      </c>
      <c r="E87" s="15" t="s">
        <v>195</v>
      </c>
      <c r="F87" s="8" t="s">
        <v>87</v>
      </c>
      <c r="G87" s="16" t="n">
        <v>0.0540393518518519</v>
      </c>
      <c r="H87" s="17" t="n">
        <v>81</v>
      </c>
      <c r="I87" s="8" t="n">
        <v>5</v>
      </c>
      <c r="J87" s="8" t="s">
        <v>19</v>
      </c>
    </row>
    <row r="88" customFormat="false" ht="13.8" hidden="false" customHeight="false" outlineLevel="0" collapsed="false">
      <c r="A88" s="27" t="n">
        <v>13</v>
      </c>
      <c r="B88" s="28" t="s">
        <v>196</v>
      </c>
      <c r="C88" s="28" t="s">
        <v>197</v>
      </c>
      <c r="D88" s="29" t="n">
        <v>1979</v>
      </c>
      <c r="E88" s="28" t="s">
        <v>100</v>
      </c>
      <c r="F88" s="29" t="s">
        <v>141</v>
      </c>
      <c r="G88" s="30" t="n">
        <v>0.0541435185185185</v>
      </c>
      <c r="H88" s="29" t="n">
        <v>82</v>
      </c>
      <c r="I88" s="29" t="n">
        <v>5</v>
      </c>
      <c r="J88" s="29" t="str">
        <f aca="false">IF(F88="G","7 KM","11 KM")</f>
        <v>11 KM</v>
      </c>
    </row>
    <row r="89" customFormat="false" ht="13.8" hidden="false" customHeight="false" outlineLevel="0" collapsed="false">
      <c r="A89" s="31" t="n">
        <v>10</v>
      </c>
      <c r="B89" s="32" t="s">
        <v>198</v>
      </c>
      <c r="C89" s="32" t="s">
        <v>154</v>
      </c>
      <c r="D89" s="33" t="n">
        <v>1971</v>
      </c>
      <c r="E89" s="32" t="s">
        <v>199</v>
      </c>
      <c r="F89" s="33" t="s">
        <v>151</v>
      </c>
      <c r="G89" s="34" t="n">
        <v>0.054224537037037</v>
      </c>
      <c r="H89" s="33" t="n">
        <v>83</v>
      </c>
      <c r="I89" s="33" t="n">
        <v>4</v>
      </c>
      <c r="J89" s="33" t="s">
        <v>19</v>
      </c>
    </row>
    <row r="90" customFormat="false" ht="13.8" hidden="false" customHeight="false" outlineLevel="0" collapsed="false">
      <c r="A90" s="17" t="n">
        <v>20</v>
      </c>
      <c r="B90" s="15" t="s">
        <v>200</v>
      </c>
      <c r="C90" s="15" t="s">
        <v>201</v>
      </c>
      <c r="D90" s="17" t="n">
        <v>1975</v>
      </c>
      <c r="E90" s="15" t="s">
        <v>202</v>
      </c>
      <c r="F90" s="8" t="s">
        <v>30</v>
      </c>
      <c r="G90" s="16" t="n">
        <v>0.055162037037037</v>
      </c>
      <c r="H90" s="17" t="n">
        <v>84</v>
      </c>
      <c r="I90" s="17" t="n">
        <v>21</v>
      </c>
      <c r="J90" s="8" t="s">
        <v>19</v>
      </c>
    </row>
    <row r="91" customFormat="false" ht="13.8" hidden="false" customHeight="false" outlineLevel="0" collapsed="false">
      <c r="A91" s="8" t="n">
        <v>62</v>
      </c>
      <c r="B91" s="15" t="s">
        <v>203</v>
      </c>
      <c r="C91" s="15" t="s">
        <v>204</v>
      </c>
      <c r="D91" s="8" t="n">
        <v>1970</v>
      </c>
      <c r="E91" s="15" t="s">
        <v>205</v>
      </c>
      <c r="F91" s="8" t="s">
        <v>30</v>
      </c>
      <c r="G91" s="16" t="n">
        <v>0.0553125</v>
      </c>
      <c r="H91" s="17" t="n">
        <v>85</v>
      </c>
      <c r="I91" s="17" t="n">
        <v>22</v>
      </c>
      <c r="J91" s="8" t="s">
        <v>19</v>
      </c>
    </row>
    <row r="92" customFormat="false" ht="13.8" hidden="false" customHeight="false" outlineLevel="0" collapsed="false">
      <c r="A92" s="27" t="n">
        <v>4</v>
      </c>
      <c r="B92" s="28" t="s">
        <v>206</v>
      </c>
      <c r="C92" s="28" t="s">
        <v>207</v>
      </c>
      <c r="D92" s="29" t="n">
        <v>1971</v>
      </c>
      <c r="E92" s="28" t="s">
        <v>51</v>
      </c>
      <c r="F92" s="29" t="s">
        <v>127</v>
      </c>
      <c r="G92" s="30" t="n">
        <v>0.0555324074074074</v>
      </c>
      <c r="H92" s="29" t="n">
        <v>86</v>
      </c>
      <c r="I92" s="29" t="n">
        <v>4</v>
      </c>
      <c r="J92" s="29" t="str">
        <f aca="false">IF(F92="G","7 KM","11 KM")</f>
        <v>11 KM</v>
      </c>
    </row>
    <row r="93" s="14" customFormat="true" ht="13.8" hidden="false" customHeight="false" outlineLevel="0" collapsed="false">
      <c r="A93" s="17" t="n">
        <v>37</v>
      </c>
      <c r="B93" s="15" t="s">
        <v>208</v>
      </c>
      <c r="C93" s="15" t="s">
        <v>92</v>
      </c>
      <c r="D93" s="17" t="n">
        <v>1972</v>
      </c>
      <c r="E93" s="15" t="s">
        <v>51</v>
      </c>
      <c r="F93" s="8" t="s">
        <v>30</v>
      </c>
      <c r="G93" s="16" t="n">
        <v>0.0555555555555556</v>
      </c>
      <c r="H93" s="17" t="n">
        <v>87</v>
      </c>
      <c r="I93" s="17" t="n">
        <v>23</v>
      </c>
      <c r="J93" s="8" t="s">
        <v>19</v>
      </c>
      <c r="AMJ93" s="0"/>
    </row>
    <row r="94" customFormat="false" ht="13.8" hidden="false" customHeight="false" outlineLevel="0" collapsed="false">
      <c r="A94" s="31" t="n">
        <v>7</v>
      </c>
      <c r="B94" s="32" t="s">
        <v>209</v>
      </c>
      <c r="C94" s="32" t="s">
        <v>201</v>
      </c>
      <c r="D94" s="33" t="n">
        <v>1963</v>
      </c>
      <c r="E94" s="32" t="s">
        <v>210</v>
      </c>
      <c r="F94" s="33" t="s">
        <v>151</v>
      </c>
      <c r="G94" s="34" t="n">
        <v>0.0557060185185185</v>
      </c>
      <c r="H94" s="33" t="n">
        <v>88</v>
      </c>
      <c r="I94" s="33" t="n">
        <v>5</v>
      </c>
      <c r="J94" s="33" t="s">
        <v>19</v>
      </c>
    </row>
    <row r="95" customFormat="false" ht="13.8" hidden="false" customHeight="false" outlineLevel="0" collapsed="false">
      <c r="A95" s="27" t="n">
        <v>7</v>
      </c>
      <c r="B95" s="28" t="s">
        <v>211</v>
      </c>
      <c r="C95" s="28" t="s">
        <v>212</v>
      </c>
      <c r="D95" s="29" t="n">
        <v>1974</v>
      </c>
      <c r="E95" s="28" t="s">
        <v>49</v>
      </c>
      <c r="F95" s="29" t="s">
        <v>127</v>
      </c>
      <c r="G95" s="30" t="n">
        <v>0.0558680555555556</v>
      </c>
      <c r="H95" s="29" t="n">
        <v>89</v>
      </c>
      <c r="I95" s="29" t="n">
        <v>5</v>
      </c>
      <c r="J95" s="29" t="str">
        <f aca="false">IF(F95="G","7 KM","11 KM")</f>
        <v>11 KM</v>
      </c>
    </row>
    <row r="96" customFormat="false" ht="13.8" hidden="false" customHeight="false" outlineLevel="0" collapsed="false">
      <c r="A96" s="31" t="n">
        <v>2</v>
      </c>
      <c r="B96" s="32" t="s">
        <v>213</v>
      </c>
      <c r="C96" s="32" t="s">
        <v>21</v>
      </c>
      <c r="D96" s="33" t="n">
        <v>1981</v>
      </c>
      <c r="E96" s="32"/>
      <c r="F96" s="33" t="s">
        <v>151</v>
      </c>
      <c r="G96" s="34" t="n">
        <v>0.0566435185185185</v>
      </c>
      <c r="H96" s="33" t="n">
        <v>90</v>
      </c>
      <c r="I96" s="33" t="n">
        <v>6</v>
      </c>
      <c r="J96" s="33" t="s">
        <v>19</v>
      </c>
    </row>
    <row r="97" customFormat="false" ht="13.8" hidden="false" customHeight="false" outlineLevel="0" collapsed="false">
      <c r="A97" s="8" t="n">
        <v>13</v>
      </c>
      <c r="B97" s="15" t="s">
        <v>120</v>
      </c>
      <c r="C97" s="15" t="s">
        <v>214</v>
      </c>
      <c r="D97" s="8" t="n">
        <v>1950</v>
      </c>
      <c r="E97" s="15" t="s">
        <v>49</v>
      </c>
      <c r="F97" s="8" t="s">
        <v>87</v>
      </c>
      <c r="G97" s="16" t="n">
        <v>0.057025462962963</v>
      </c>
      <c r="H97" s="17" t="n">
        <v>91</v>
      </c>
      <c r="I97" s="8" t="n">
        <v>6</v>
      </c>
      <c r="J97" s="8" t="s">
        <v>19</v>
      </c>
    </row>
    <row r="98" customFormat="false" ht="13.8" hidden="false" customHeight="false" outlineLevel="0" collapsed="false">
      <c r="A98" s="17" t="n">
        <v>31</v>
      </c>
      <c r="B98" s="15" t="s">
        <v>215</v>
      </c>
      <c r="C98" s="15" t="s">
        <v>216</v>
      </c>
      <c r="D98" s="8" t="n">
        <v>1980</v>
      </c>
      <c r="E98" s="15" t="s">
        <v>217</v>
      </c>
      <c r="F98" s="8" t="s">
        <v>18</v>
      </c>
      <c r="G98" s="16" t="n">
        <v>0.0580555555555556</v>
      </c>
      <c r="H98" s="17" t="n">
        <v>92</v>
      </c>
      <c r="I98" s="17" t="n">
        <v>19</v>
      </c>
      <c r="J98" s="8" t="s">
        <v>19</v>
      </c>
    </row>
    <row r="99" customFormat="false" ht="13.8" hidden="false" customHeight="false" outlineLevel="0" collapsed="false">
      <c r="A99" s="8" t="n">
        <v>39</v>
      </c>
      <c r="B99" s="15" t="s">
        <v>218</v>
      </c>
      <c r="C99" s="15" t="s">
        <v>219</v>
      </c>
      <c r="D99" s="8" t="n">
        <v>1956</v>
      </c>
      <c r="E99" s="15" t="s">
        <v>220</v>
      </c>
      <c r="F99" s="8" t="s">
        <v>87</v>
      </c>
      <c r="G99" s="16" t="n">
        <v>0.0582060185185185</v>
      </c>
      <c r="H99" s="17" t="n">
        <v>93</v>
      </c>
      <c r="I99" s="8" t="n">
        <v>7</v>
      </c>
      <c r="J99" s="8" t="s">
        <v>19</v>
      </c>
    </row>
    <row r="100" customFormat="false" ht="13.8" hidden="false" customHeight="false" outlineLevel="0" collapsed="false">
      <c r="A100" s="27" t="n">
        <v>10</v>
      </c>
      <c r="B100" s="28" t="s">
        <v>221</v>
      </c>
      <c r="C100" s="28" t="s">
        <v>184</v>
      </c>
      <c r="D100" s="29" t="n">
        <v>1977</v>
      </c>
      <c r="E100" s="28" t="s">
        <v>160</v>
      </c>
      <c r="F100" s="29" t="s">
        <v>141</v>
      </c>
      <c r="G100" s="30" t="n">
        <v>0.0584027777777778</v>
      </c>
      <c r="H100" s="29" t="n">
        <v>94</v>
      </c>
      <c r="I100" s="29" t="n">
        <v>6</v>
      </c>
      <c r="J100" s="29" t="str">
        <f aca="false">IF(F100="G","7 KM","11 KM")</f>
        <v>11 KM</v>
      </c>
    </row>
    <row r="101" customFormat="false" ht="13.8" hidden="false" customHeight="false" outlineLevel="0" collapsed="false">
      <c r="A101" s="27" t="n">
        <v>5</v>
      </c>
      <c r="B101" s="28" t="s">
        <v>222</v>
      </c>
      <c r="C101" s="28" t="s">
        <v>223</v>
      </c>
      <c r="D101" s="29" t="n">
        <v>1971</v>
      </c>
      <c r="E101" s="28"/>
      <c r="F101" s="29" t="s">
        <v>127</v>
      </c>
      <c r="G101" s="30" t="n">
        <v>0.0586805555555556</v>
      </c>
      <c r="H101" s="29" t="n">
        <v>95</v>
      </c>
      <c r="I101" s="29" t="n">
        <v>6</v>
      </c>
      <c r="J101" s="29" t="str">
        <f aca="false">IF(F101="G","7 KM","11 KM")</f>
        <v>11 KM</v>
      </c>
    </row>
    <row r="102" customFormat="false" ht="13.8" hidden="false" customHeight="false" outlineLevel="0" collapsed="false">
      <c r="A102" s="27" t="n">
        <v>12</v>
      </c>
      <c r="B102" s="28" t="s">
        <v>224</v>
      </c>
      <c r="C102" s="28" t="s">
        <v>176</v>
      </c>
      <c r="D102" s="29" t="n">
        <v>1979</v>
      </c>
      <c r="E102" s="28"/>
      <c r="F102" s="29" t="s">
        <v>141</v>
      </c>
      <c r="G102" s="30" t="n">
        <v>0.0587152777777778</v>
      </c>
      <c r="H102" s="29" t="n">
        <v>96</v>
      </c>
      <c r="I102" s="29" t="n">
        <v>7</v>
      </c>
      <c r="J102" s="29" t="str">
        <f aca="false">IF(F102="G","7 KM","11 KM")</f>
        <v>11 KM</v>
      </c>
    </row>
    <row r="103" customFormat="false" ht="13.8" hidden="false" customHeight="false" outlineLevel="0" collapsed="false">
      <c r="A103" s="27" t="n">
        <v>11</v>
      </c>
      <c r="B103" s="28" t="s">
        <v>225</v>
      </c>
      <c r="C103" s="28" t="s">
        <v>226</v>
      </c>
      <c r="D103" s="29" t="n">
        <v>1976</v>
      </c>
      <c r="E103" s="28" t="s">
        <v>227</v>
      </c>
      <c r="F103" s="29" t="s">
        <v>127</v>
      </c>
      <c r="G103" s="30" t="n">
        <v>0.0590277777777778</v>
      </c>
      <c r="H103" s="29" t="n">
        <v>97</v>
      </c>
      <c r="I103" s="29" t="n">
        <v>7</v>
      </c>
      <c r="J103" s="29" t="str">
        <f aca="false">IF(F103="G","7 KM","11 KM")</f>
        <v>11 KM</v>
      </c>
    </row>
    <row r="104" customFormat="false" ht="13.8" hidden="false" customHeight="false" outlineLevel="0" collapsed="false">
      <c r="A104" s="17" t="n">
        <v>49</v>
      </c>
      <c r="B104" s="15" t="s">
        <v>228</v>
      </c>
      <c r="C104" s="15" t="s">
        <v>21</v>
      </c>
      <c r="D104" s="17" t="n">
        <v>1989</v>
      </c>
      <c r="E104" s="15" t="s">
        <v>129</v>
      </c>
      <c r="F104" s="8" t="s">
        <v>23</v>
      </c>
      <c r="G104" s="16" t="n">
        <v>0.0593055555555556</v>
      </c>
      <c r="H104" s="17" t="n">
        <v>98</v>
      </c>
      <c r="I104" s="17" t="n">
        <v>14</v>
      </c>
      <c r="J104" s="8" t="s">
        <v>19</v>
      </c>
    </row>
    <row r="105" s="14" customFormat="true" ht="13.8" hidden="false" customHeight="false" outlineLevel="0" collapsed="false">
      <c r="A105" s="17" t="s">
        <v>229</v>
      </c>
      <c r="B105" s="15" t="s">
        <v>230</v>
      </c>
      <c r="C105" s="15" t="s">
        <v>231</v>
      </c>
      <c r="D105" s="17" t="n">
        <v>1979</v>
      </c>
      <c r="E105" s="15" t="s">
        <v>49</v>
      </c>
      <c r="F105" s="8" t="s">
        <v>18</v>
      </c>
      <c r="G105" s="16" t="n">
        <v>0.0597685185185185</v>
      </c>
      <c r="H105" s="17" t="n">
        <v>99</v>
      </c>
      <c r="I105" s="17" t="n">
        <v>20</v>
      </c>
      <c r="J105" s="8" t="s">
        <v>19</v>
      </c>
      <c r="AMJ105" s="0"/>
    </row>
    <row r="106" customFormat="false" ht="13.8" hidden="false" customHeight="false" outlineLevel="0" collapsed="false">
      <c r="A106" s="8" t="n">
        <v>8</v>
      </c>
      <c r="B106" s="15" t="s">
        <v>232</v>
      </c>
      <c r="C106" s="15" t="s">
        <v>233</v>
      </c>
      <c r="D106" s="8" t="n">
        <v>1987</v>
      </c>
      <c r="E106" s="15" t="s">
        <v>58</v>
      </c>
      <c r="F106" s="8" t="s">
        <v>23</v>
      </c>
      <c r="G106" s="16" t="n">
        <v>0.0600694444444444</v>
      </c>
      <c r="H106" s="17" t="n">
        <v>100</v>
      </c>
      <c r="I106" s="17" t="n">
        <v>15</v>
      </c>
      <c r="J106" s="8" t="s">
        <v>19</v>
      </c>
    </row>
    <row r="107" customFormat="false" ht="13.8" hidden="false" customHeight="false" outlineLevel="0" collapsed="false">
      <c r="A107" s="17" t="n">
        <v>87</v>
      </c>
      <c r="B107" s="15" t="s">
        <v>234</v>
      </c>
      <c r="C107" s="15" t="s">
        <v>86</v>
      </c>
      <c r="D107" s="17" t="n">
        <v>1982</v>
      </c>
      <c r="E107" s="15" t="s">
        <v>235</v>
      </c>
      <c r="F107" s="8" t="s">
        <v>18</v>
      </c>
      <c r="G107" s="16" t="n">
        <v>0.0602546296296296</v>
      </c>
      <c r="H107" s="17" t="n">
        <v>101</v>
      </c>
      <c r="I107" s="17" t="n">
        <v>21</v>
      </c>
      <c r="J107" s="8" t="s">
        <v>19</v>
      </c>
    </row>
    <row r="108" customFormat="false" ht="13.8" hidden="false" customHeight="false" outlineLevel="0" collapsed="false">
      <c r="A108" s="31" t="n">
        <v>3</v>
      </c>
      <c r="B108" s="32" t="s">
        <v>236</v>
      </c>
      <c r="C108" s="32" t="s">
        <v>237</v>
      </c>
      <c r="D108" s="33" t="n">
        <v>1991</v>
      </c>
      <c r="E108" s="32" t="s">
        <v>238</v>
      </c>
      <c r="F108" s="33" t="s">
        <v>151</v>
      </c>
      <c r="G108" s="34" t="n">
        <v>0.0606481481481482</v>
      </c>
      <c r="H108" s="33" t="n">
        <v>102</v>
      </c>
      <c r="I108" s="33" t="n">
        <v>7</v>
      </c>
      <c r="J108" s="33" t="s">
        <v>19</v>
      </c>
    </row>
    <row r="109" customFormat="false" ht="14.9" hidden="false" customHeight="false" outlineLevel="0" collapsed="false">
      <c r="A109" s="8" t="n">
        <v>50</v>
      </c>
      <c r="B109" s="18" t="s">
        <v>239</v>
      </c>
      <c r="C109" s="15" t="s">
        <v>240</v>
      </c>
      <c r="D109" s="8" t="n">
        <v>1953</v>
      </c>
      <c r="E109" s="15" t="s">
        <v>241</v>
      </c>
      <c r="F109" s="8" t="s">
        <v>87</v>
      </c>
      <c r="G109" s="16" t="n">
        <v>0.0611111111111111</v>
      </c>
      <c r="H109" s="17" t="n">
        <v>103</v>
      </c>
      <c r="I109" s="8" t="n">
        <v>8</v>
      </c>
      <c r="J109" s="8" t="s">
        <v>19</v>
      </c>
    </row>
    <row r="110" customFormat="false" ht="13.8" hidden="false" customHeight="false" outlineLevel="0" collapsed="false">
      <c r="A110" s="17" t="n">
        <v>5</v>
      </c>
      <c r="B110" s="15" t="s">
        <v>200</v>
      </c>
      <c r="C110" s="15" t="s">
        <v>79</v>
      </c>
      <c r="D110" s="8" t="n">
        <v>1976</v>
      </c>
      <c r="E110" s="15" t="s">
        <v>242</v>
      </c>
      <c r="F110" s="8" t="s">
        <v>30</v>
      </c>
      <c r="G110" s="16" t="n">
        <v>0.0616666666666667</v>
      </c>
      <c r="H110" s="17" t="n">
        <v>104</v>
      </c>
      <c r="I110" s="17" t="n">
        <v>24</v>
      </c>
      <c r="J110" s="8" t="s">
        <v>19</v>
      </c>
    </row>
    <row r="111" customFormat="false" ht="13.8" hidden="false" customHeight="false" outlineLevel="0" collapsed="false">
      <c r="A111" s="17" t="n">
        <v>44</v>
      </c>
      <c r="B111" s="15" t="s">
        <v>243</v>
      </c>
      <c r="C111" s="15" t="s">
        <v>28</v>
      </c>
      <c r="D111" s="17" t="n">
        <v>1964</v>
      </c>
      <c r="E111" s="15" t="s">
        <v>244</v>
      </c>
      <c r="F111" s="8" t="s">
        <v>53</v>
      </c>
      <c r="G111" s="16" t="n">
        <v>0.0622222222222222</v>
      </c>
      <c r="H111" s="17" t="n">
        <v>105</v>
      </c>
      <c r="I111" s="17" t="n">
        <v>14</v>
      </c>
      <c r="J111" s="8" t="s">
        <v>19</v>
      </c>
    </row>
    <row r="112" s="14" customFormat="true" ht="13.8" hidden="false" customHeight="false" outlineLevel="0" collapsed="false">
      <c r="A112" s="17" t="n">
        <v>55</v>
      </c>
      <c r="B112" s="15" t="s">
        <v>245</v>
      </c>
      <c r="C112" s="15" t="s">
        <v>48</v>
      </c>
      <c r="D112" s="17" t="n">
        <v>1978</v>
      </c>
      <c r="E112" s="15" t="s">
        <v>246</v>
      </c>
      <c r="F112" s="8" t="s">
        <v>18</v>
      </c>
      <c r="G112" s="16" t="n">
        <v>0.0646180555555556</v>
      </c>
      <c r="H112" s="17" t="n">
        <v>106</v>
      </c>
      <c r="I112" s="17" t="n">
        <v>22</v>
      </c>
      <c r="J112" s="8" t="s">
        <v>19</v>
      </c>
      <c r="AMJ112" s="0"/>
    </row>
    <row r="113" customFormat="false" ht="13.8" hidden="false" customHeight="false" outlineLevel="0" collapsed="false">
      <c r="A113" s="31" t="n">
        <v>1</v>
      </c>
      <c r="B113" s="32" t="s">
        <v>247</v>
      </c>
      <c r="C113" s="32" t="s">
        <v>248</v>
      </c>
      <c r="D113" s="33" t="n">
        <v>1980</v>
      </c>
      <c r="E113" s="32" t="s">
        <v>242</v>
      </c>
      <c r="F113" s="33" t="s">
        <v>151</v>
      </c>
      <c r="G113" s="34" t="n">
        <v>0.0700231481481482</v>
      </c>
      <c r="H113" s="33" t="n">
        <v>107</v>
      </c>
      <c r="I113" s="33" t="n">
        <v>8</v>
      </c>
      <c r="J113" s="33" t="s">
        <v>19</v>
      </c>
    </row>
    <row r="114" customFormat="false" ht="13.8" hidden="false" customHeight="false" outlineLevel="0" collapsed="false">
      <c r="A114" s="8" t="n">
        <v>61</v>
      </c>
      <c r="B114" s="15" t="s">
        <v>249</v>
      </c>
      <c r="C114" s="15" t="s">
        <v>16</v>
      </c>
      <c r="D114" s="8" t="n">
        <v>1953</v>
      </c>
      <c r="E114" s="15" t="s">
        <v>250</v>
      </c>
      <c r="F114" s="8" t="s">
        <v>87</v>
      </c>
      <c r="G114" s="16" t="n">
        <v>0.0732291666666667</v>
      </c>
      <c r="H114" s="17" t="n">
        <v>108</v>
      </c>
      <c r="I114" s="8" t="n">
        <v>9</v>
      </c>
      <c r="J114" s="8" t="s">
        <v>19</v>
      </c>
    </row>
    <row r="115" customFormat="false" ht="13.8" hidden="false" customHeight="false" outlineLevel="0" collapsed="false">
      <c r="A115" s="31" t="n">
        <v>4</v>
      </c>
      <c r="B115" s="32" t="s">
        <v>251</v>
      </c>
      <c r="C115" s="32" t="s">
        <v>86</v>
      </c>
      <c r="D115" s="33" t="n">
        <v>1943</v>
      </c>
      <c r="E115" s="32"/>
      <c r="F115" s="33" t="s">
        <v>151</v>
      </c>
      <c r="G115" s="34" t="n">
        <v>0.0767361111111111</v>
      </c>
      <c r="H115" s="33" t="n">
        <v>109</v>
      </c>
      <c r="I115" s="33" t="n">
        <v>9</v>
      </c>
      <c r="J115" s="33" t="s">
        <v>19</v>
      </c>
    </row>
    <row r="116" customFormat="false" ht="13.8" hidden="false" customHeight="false" outlineLevel="0" collapsed="false">
      <c r="A116" s="17" t="n">
        <v>10</v>
      </c>
      <c r="B116" s="15" t="s">
        <v>252</v>
      </c>
      <c r="C116" s="15" t="s">
        <v>86</v>
      </c>
      <c r="D116" s="17" t="n">
        <v>1980</v>
      </c>
      <c r="E116" s="15" t="s">
        <v>58</v>
      </c>
      <c r="F116" s="8" t="s">
        <v>18</v>
      </c>
      <c r="G116" s="16" t="n">
        <v>0.0880671296296296</v>
      </c>
      <c r="H116" s="17" t="n">
        <v>110</v>
      </c>
      <c r="I116" s="17" t="n">
        <v>23</v>
      </c>
      <c r="J116" s="8" t="s">
        <v>19</v>
      </c>
    </row>
    <row r="117" customFormat="false" ht="13.8" hidden="false" customHeight="false" outlineLevel="0" collapsed="false">
      <c r="A117" s="31" t="n">
        <v>8</v>
      </c>
      <c r="B117" s="32" t="s">
        <v>253</v>
      </c>
      <c r="C117" s="32" t="s">
        <v>254</v>
      </c>
      <c r="D117" s="33" t="n">
        <v>1967</v>
      </c>
      <c r="E117" s="32" t="s">
        <v>210</v>
      </c>
      <c r="F117" s="33" t="s">
        <v>151</v>
      </c>
      <c r="G117" s="34" t="s">
        <v>255</v>
      </c>
      <c r="H117" s="34" t="s">
        <v>255</v>
      </c>
      <c r="I117" s="33" t="s">
        <v>255</v>
      </c>
      <c r="J117" s="33" t="s">
        <v>19</v>
      </c>
    </row>
    <row r="118" customFormat="false" ht="13.8" hidden="false" customHeight="false" outlineLevel="0" collapsed="false">
      <c r="A118" s="17" t="n">
        <v>68</v>
      </c>
      <c r="B118" s="15" t="s">
        <v>256</v>
      </c>
      <c r="C118" s="15" t="s">
        <v>257</v>
      </c>
      <c r="D118" s="17" t="n">
        <v>1983</v>
      </c>
      <c r="E118" s="15" t="s">
        <v>258</v>
      </c>
      <c r="F118" s="8" t="s">
        <v>18</v>
      </c>
      <c r="G118" s="35" t="s">
        <v>259</v>
      </c>
      <c r="H118" s="35" t="s">
        <v>259</v>
      </c>
      <c r="I118" s="35" t="s">
        <v>259</v>
      </c>
      <c r="J118" s="8" t="s">
        <v>19</v>
      </c>
    </row>
    <row r="119" customFormat="false" ht="13.8" hidden="false" customHeight="false" outlineLevel="0" collapsed="false">
      <c r="B119" s="36"/>
      <c r="C119" s="36"/>
      <c r="D119" s="1"/>
      <c r="E119" s="36"/>
      <c r="F119" s="37"/>
      <c r="G119" s="38"/>
      <c r="H119" s="38"/>
      <c r="I119" s="38"/>
      <c r="J119" s="37"/>
    </row>
    <row r="120" customFormat="false" ht="13.8" hidden="false" customHeight="false" outlineLevel="0" collapsed="false">
      <c r="B120" s="36"/>
      <c r="C120" s="36"/>
      <c r="D120" s="1"/>
      <c r="E120" s="36"/>
      <c r="F120" s="37"/>
      <c r="G120" s="38"/>
      <c r="H120" s="38"/>
      <c r="I120" s="38"/>
      <c r="J120" s="37"/>
    </row>
    <row r="121" customFormat="false" ht="13.8" hidden="false" customHeight="false" outlineLevel="0" collapsed="false">
      <c r="B121" s="36"/>
      <c r="C121" s="36"/>
      <c r="D121" s="1"/>
      <c r="E121" s="36"/>
      <c r="F121" s="37"/>
      <c r="G121" s="38"/>
      <c r="H121" s="38"/>
      <c r="I121" s="38"/>
      <c r="J121" s="37"/>
    </row>
    <row r="122" customFormat="false" ht="33.7" hidden="false" customHeight="true" outlineLevel="0" collapsed="false">
      <c r="A122" s="7" t="s">
        <v>260</v>
      </c>
      <c r="B122" s="7"/>
      <c r="C122" s="7"/>
      <c r="D122" s="7"/>
      <c r="E122" s="7"/>
      <c r="F122" s="7"/>
      <c r="G122" s="7"/>
      <c r="H122" s="7"/>
      <c r="I122" s="7"/>
      <c r="J122" s="7"/>
    </row>
    <row r="123" customFormat="false" ht="13.8" hidden="false" customHeight="false" outlineLevel="0" collapsed="false">
      <c r="A123" s="39" t="n">
        <v>14</v>
      </c>
      <c r="B123" s="12" t="s">
        <v>261</v>
      </c>
      <c r="C123" s="12" t="s">
        <v>262</v>
      </c>
      <c r="D123" s="11" t="n">
        <v>2001</v>
      </c>
      <c r="E123" s="12" t="s">
        <v>263</v>
      </c>
      <c r="F123" s="11" t="s">
        <v>264</v>
      </c>
      <c r="G123" s="13" t="n">
        <v>0.0193865740740741</v>
      </c>
      <c r="H123" s="11" t="n">
        <v>1</v>
      </c>
      <c r="I123" s="11" t="n">
        <v>1</v>
      </c>
      <c r="J123" s="11" t="s">
        <v>265</v>
      </c>
    </row>
    <row r="124" customFormat="false" ht="13.8" hidden="false" customHeight="false" outlineLevel="0" collapsed="false">
      <c r="A124" s="39" t="n">
        <v>5</v>
      </c>
      <c r="B124" s="12" t="s">
        <v>93</v>
      </c>
      <c r="C124" s="12" t="s">
        <v>266</v>
      </c>
      <c r="D124" s="11" t="n">
        <v>2002</v>
      </c>
      <c r="E124" s="12" t="s">
        <v>95</v>
      </c>
      <c r="F124" s="11" t="s">
        <v>264</v>
      </c>
      <c r="G124" s="13" t="n">
        <v>0.019849537037037</v>
      </c>
      <c r="H124" s="11" t="n">
        <v>2</v>
      </c>
      <c r="I124" s="11" t="n">
        <v>2</v>
      </c>
      <c r="J124" s="11" t="s">
        <v>265</v>
      </c>
    </row>
    <row r="125" customFormat="false" ht="13.8" hidden="false" customHeight="false" outlineLevel="0" collapsed="false">
      <c r="A125" s="39" t="n">
        <v>4</v>
      </c>
      <c r="B125" s="12" t="s">
        <v>200</v>
      </c>
      <c r="C125" s="12" t="s">
        <v>79</v>
      </c>
      <c r="D125" s="11" t="n">
        <v>2003</v>
      </c>
      <c r="E125" s="12" t="s">
        <v>242</v>
      </c>
      <c r="F125" s="11" t="s">
        <v>264</v>
      </c>
      <c r="G125" s="13" t="n">
        <v>0.0199768518518519</v>
      </c>
      <c r="H125" s="11" t="n">
        <v>3</v>
      </c>
      <c r="I125" s="11" t="n">
        <v>3</v>
      </c>
      <c r="J125" s="11" t="s">
        <v>265</v>
      </c>
    </row>
    <row r="126" customFormat="false" ht="13.8" hidden="false" customHeight="false" outlineLevel="0" collapsed="false">
      <c r="A126" s="40" t="n">
        <v>6</v>
      </c>
      <c r="B126" s="15" t="s">
        <v>83</v>
      </c>
      <c r="C126" s="15" t="s">
        <v>55</v>
      </c>
      <c r="D126" s="8" t="n">
        <v>2004</v>
      </c>
      <c r="E126" s="15" t="s">
        <v>267</v>
      </c>
      <c r="F126" s="8" t="s">
        <v>264</v>
      </c>
      <c r="G126" s="16" t="n">
        <v>0.0209606481481481</v>
      </c>
      <c r="H126" s="17" t="n">
        <v>4</v>
      </c>
      <c r="I126" s="8" t="n">
        <v>4</v>
      </c>
      <c r="J126" s="8" t="s">
        <v>265</v>
      </c>
    </row>
    <row r="127" customFormat="false" ht="13.8" hidden="false" customHeight="false" outlineLevel="0" collapsed="false">
      <c r="A127" s="39" t="n">
        <v>1</v>
      </c>
      <c r="B127" s="15" t="s">
        <v>268</v>
      </c>
      <c r="C127" s="15" t="s">
        <v>269</v>
      </c>
      <c r="D127" s="17" t="n">
        <v>2002</v>
      </c>
      <c r="E127" s="15"/>
      <c r="F127" s="8" t="s">
        <v>264</v>
      </c>
      <c r="G127" s="16" t="n">
        <v>0.0218981481481481</v>
      </c>
      <c r="H127" s="17" t="n">
        <v>5</v>
      </c>
      <c r="I127" s="17" t="n">
        <v>5</v>
      </c>
      <c r="J127" s="8" t="s">
        <v>265</v>
      </c>
    </row>
    <row r="128" customFormat="false" ht="13.8" hidden="false" customHeight="false" outlineLevel="0" collapsed="false">
      <c r="A128" s="40" t="n">
        <v>9</v>
      </c>
      <c r="B128" s="15" t="s">
        <v>180</v>
      </c>
      <c r="C128" s="15" t="s">
        <v>60</v>
      </c>
      <c r="D128" s="8" t="n">
        <v>2003</v>
      </c>
      <c r="E128" s="15" t="s">
        <v>182</v>
      </c>
      <c r="F128" s="8" t="s">
        <v>264</v>
      </c>
      <c r="G128" s="16" t="n">
        <v>0.0240740740740741</v>
      </c>
      <c r="H128" s="17" t="n">
        <v>6</v>
      </c>
      <c r="I128" s="8" t="n">
        <v>6</v>
      </c>
      <c r="J128" s="8" t="s">
        <v>265</v>
      </c>
    </row>
    <row r="129" customFormat="false" ht="13.8" hidden="false" customHeight="false" outlineLevel="0" collapsed="false">
      <c r="A129" s="39" t="n">
        <v>11</v>
      </c>
      <c r="B129" s="15" t="s">
        <v>185</v>
      </c>
      <c r="C129" s="15" t="s">
        <v>92</v>
      </c>
      <c r="D129" s="17" t="n">
        <v>2007</v>
      </c>
      <c r="E129" s="15" t="s">
        <v>187</v>
      </c>
      <c r="F129" s="8" t="s">
        <v>264</v>
      </c>
      <c r="G129" s="16" t="n">
        <v>0.0263310185185185</v>
      </c>
      <c r="H129" s="17" t="n">
        <v>7</v>
      </c>
      <c r="I129" s="17" t="n">
        <v>7</v>
      </c>
      <c r="J129" s="8" t="s">
        <v>265</v>
      </c>
    </row>
    <row r="130" customFormat="false" ht="13.8" hidden="false" customHeight="false" outlineLevel="0" collapsed="false">
      <c r="A130" s="39" t="n">
        <v>7</v>
      </c>
      <c r="B130" s="15" t="s">
        <v>270</v>
      </c>
      <c r="C130" s="15" t="s">
        <v>165</v>
      </c>
      <c r="D130" s="17" t="n">
        <v>2004</v>
      </c>
      <c r="E130" s="15" t="s">
        <v>235</v>
      </c>
      <c r="F130" s="8" t="s">
        <v>264</v>
      </c>
      <c r="G130" s="16" t="n">
        <v>0.0265277777777778</v>
      </c>
      <c r="H130" s="17" t="n">
        <v>8</v>
      </c>
      <c r="I130" s="17" t="n">
        <v>8</v>
      </c>
      <c r="J130" s="8" t="s">
        <v>265</v>
      </c>
    </row>
    <row r="131" customFormat="false" ht="13.8" hidden="false" customHeight="false" outlineLevel="0" collapsed="false">
      <c r="A131" s="40" t="n">
        <v>3</v>
      </c>
      <c r="B131" s="15" t="s">
        <v>200</v>
      </c>
      <c r="C131" s="15" t="s">
        <v>271</v>
      </c>
      <c r="D131" s="8" t="n">
        <v>2007</v>
      </c>
      <c r="E131" s="15" t="s">
        <v>242</v>
      </c>
      <c r="F131" s="8" t="s">
        <v>264</v>
      </c>
      <c r="G131" s="16" t="n">
        <v>0.0280439814814815</v>
      </c>
      <c r="H131" s="17" t="n">
        <v>9</v>
      </c>
      <c r="I131" s="8" t="n">
        <v>9</v>
      </c>
      <c r="J131" s="8" t="s">
        <v>265</v>
      </c>
    </row>
    <row r="132" customFormat="false" ht="13.8" hidden="false" customHeight="false" outlineLevel="0" collapsed="false">
      <c r="A132" s="39" t="n">
        <v>10</v>
      </c>
      <c r="B132" s="20" t="s">
        <v>272</v>
      </c>
      <c r="C132" s="20" t="s">
        <v>273</v>
      </c>
      <c r="D132" s="21" t="n">
        <v>2005</v>
      </c>
      <c r="E132" s="20" t="s">
        <v>187</v>
      </c>
      <c r="F132" s="21" t="str">
        <f aca="false">IF(D132&lt;=1976,"ŽB",IF(D132&lt;=2000,"ŽA","G"))</f>
        <v>G</v>
      </c>
      <c r="G132" s="22" t="n">
        <v>0.0304398148148148</v>
      </c>
      <c r="H132" s="21" t="n">
        <v>10</v>
      </c>
      <c r="I132" s="21" t="n">
        <v>1</v>
      </c>
      <c r="J132" s="21" t="str">
        <f aca="false">IF(F132="G","7 KM","11 KM")</f>
        <v>7 KM</v>
      </c>
    </row>
    <row r="133" customFormat="false" ht="13.8" hidden="false" customHeight="false" outlineLevel="0" collapsed="false">
      <c r="A133" s="40" t="n">
        <v>12</v>
      </c>
      <c r="B133" s="15" t="s">
        <v>274</v>
      </c>
      <c r="C133" s="15" t="s">
        <v>48</v>
      </c>
      <c r="D133" s="8" t="n">
        <v>2005</v>
      </c>
      <c r="E133" s="15" t="s">
        <v>235</v>
      </c>
      <c r="F133" s="8" t="s">
        <v>264</v>
      </c>
      <c r="G133" s="16" t="n">
        <v>0.0305555555555556</v>
      </c>
      <c r="H133" s="17" t="n">
        <v>11</v>
      </c>
      <c r="I133" s="8" t="n">
        <v>10</v>
      </c>
      <c r="J133" s="8" t="s">
        <v>265</v>
      </c>
    </row>
    <row r="134" customFormat="false" ht="13.8" hidden="false" customHeight="false" outlineLevel="0" collapsed="false">
      <c r="A134" s="39" t="n">
        <v>2</v>
      </c>
      <c r="B134" s="15" t="s">
        <v>172</v>
      </c>
      <c r="C134" s="15" t="s">
        <v>60</v>
      </c>
      <c r="D134" s="17" t="n">
        <v>2004</v>
      </c>
      <c r="E134" s="15" t="s">
        <v>174</v>
      </c>
      <c r="F134" s="8" t="s">
        <v>264</v>
      </c>
      <c r="G134" s="16" t="n">
        <v>0.0306828703703704</v>
      </c>
      <c r="H134" s="17" t="n">
        <v>12</v>
      </c>
      <c r="I134" s="17" t="n">
        <v>11</v>
      </c>
      <c r="J134" s="8" t="s">
        <v>265</v>
      </c>
    </row>
    <row r="135" customFormat="false" ht="13.8" hidden="false" customHeight="false" outlineLevel="0" collapsed="false">
      <c r="A135" s="39" t="n">
        <v>8</v>
      </c>
      <c r="B135" s="15" t="s">
        <v>275</v>
      </c>
      <c r="C135" s="15" t="s">
        <v>86</v>
      </c>
      <c r="D135" s="17" t="n">
        <v>2002</v>
      </c>
      <c r="E135" s="15" t="s">
        <v>49</v>
      </c>
      <c r="F135" s="8" t="s">
        <v>264</v>
      </c>
      <c r="G135" s="16" t="n">
        <v>0.0333333333333333</v>
      </c>
      <c r="H135" s="17" t="n">
        <v>13</v>
      </c>
      <c r="I135" s="17" t="n">
        <v>12</v>
      </c>
      <c r="J135" s="8" t="s">
        <v>265</v>
      </c>
    </row>
    <row r="136" customFormat="false" ht="13.8" hidden="false" customHeight="false" outlineLevel="0" collapsed="false">
      <c r="D136" s="1"/>
    </row>
    <row r="137" customFormat="false" ht="13.8" hidden="false" customHeight="false" outlineLevel="0" collapsed="false">
      <c r="D137" s="1"/>
    </row>
    <row r="138" customFormat="false" ht="13.8" hidden="false" customHeight="false" outlineLevel="0" collapsed="false">
      <c r="D138" s="1"/>
    </row>
    <row r="139" customFormat="false" ht="13.8" hidden="false" customHeight="false" outlineLevel="0" collapsed="false">
      <c r="D139" s="1"/>
    </row>
    <row r="140" customFormat="false" ht="13.8" hidden="false" customHeight="false" outlineLevel="0" collapsed="false">
      <c r="D140" s="1"/>
    </row>
    <row r="141" customFormat="false" ht="13.8" hidden="false" customHeight="false" outlineLevel="0" collapsed="false">
      <c r="D141" s="1"/>
    </row>
    <row r="142" customFormat="false" ht="13.8" hidden="false" customHeight="false" outlineLevel="0" collapsed="false">
      <c r="A142" s="41" t="n">
        <v>0</v>
      </c>
      <c r="B142" s="0" t="s">
        <v>276</v>
      </c>
      <c r="D142" s="1"/>
    </row>
    <row r="143" customFormat="false" ht="13.8" hidden="false" customHeight="false" outlineLevel="0" collapsed="false">
      <c r="A143" s="42" t="n">
        <v>0</v>
      </c>
      <c r="B143" s="0" t="s">
        <v>277</v>
      </c>
      <c r="D143" s="1"/>
    </row>
    <row r="144" customFormat="false" ht="13.8" hidden="false" customHeight="false" outlineLevel="0" collapsed="false">
      <c r="A144" s="43" t="n">
        <v>0</v>
      </c>
      <c r="B144" s="0" t="s">
        <v>278</v>
      </c>
      <c r="D144" s="1"/>
    </row>
    <row r="145" customFormat="false" ht="13.8" hidden="false" customHeight="false" outlineLevel="0" collapsed="false">
      <c r="A145" s="37" t="n">
        <v>0</v>
      </c>
      <c r="B145" s="0" t="s">
        <v>279</v>
      </c>
      <c r="D145" s="1"/>
    </row>
  </sheetData>
  <mergeCells count="6">
    <mergeCell ref="A1:J1"/>
    <mergeCell ref="A2:J2"/>
    <mergeCell ref="A3:J3"/>
    <mergeCell ref="A4:J4"/>
    <mergeCell ref="A5:J5"/>
    <mergeCell ref="A122:J122"/>
  </mergeCells>
  <dataValidations count="2">
    <dataValidation allowBlank="true" operator="between" showDropDown="false" showErrorMessage="true" showInputMessage="true" sqref="D7:D64 D66:D80 D82:D83 D85:D88 D90:D93 D95 D97:D107 D109:D112 D114 D116 D118:D145" type="list">
      <formula1>Ročníky</formula1>
      <formula2>0</formula2>
    </dataValidation>
    <dataValidation allowBlank="true" operator="between" showDropDown="false" showErrorMessage="true" showInputMessage="true" sqref="D108 D113" type="list">
      <formula1>Ročníky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2" activeCellId="0" sqref="A2"/>
    </sheetView>
  </sheetViews>
  <sheetFormatPr defaultRowHeight="13.8"/>
  <cols>
    <col collapsed="false" hidden="false" max="1" min="1" style="1" width="17.280612244898"/>
    <col collapsed="false" hidden="false" max="2" min="2" style="0" width="12.5561224489796"/>
    <col collapsed="false" hidden="false" max="3" min="3" style="0" width="10.9336734693878"/>
    <col collapsed="false" hidden="false" max="4" min="4" style="0" width="8.36734693877551"/>
    <col collapsed="false" hidden="false" max="5" min="5" style="0" width="26.0510204081633"/>
    <col collapsed="false" hidden="false" max="6" min="6" style="0" width="13.6326530612245"/>
    <col collapsed="false" hidden="false" max="7" min="7" style="1" width="8.36734693877551"/>
    <col collapsed="false" hidden="false" max="8" min="8" style="0" width="13.5"/>
    <col collapsed="false" hidden="false" max="9" min="9" style="0" width="10.3928571428571"/>
    <col collapsed="false" hidden="false" max="1025" min="10" style="0" width="8.36734693877551"/>
  </cols>
  <sheetData>
    <row r="1" customFormat="false" ht="26.8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14.9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</row>
    <row r="3" customFormat="false" ht="14.9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</row>
    <row r="4" customFormat="false" ht="14.9" hidden="false" customHeight="true" outlineLevel="0" collapsed="false">
      <c r="A4" s="6" t="s">
        <v>3</v>
      </c>
      <c r="B4" s="6"/>
      <c r="C4" s="6"/>
      <c r="D4" s="6"/>
      <c r="E4" s="6"/>
      <c r="F4" s="6"/>
      <c r="G4" s="6"/>
      <c r="H4" s="6"/>
      <c r="I4" s="6"/>
    </row>
    <row r="5" customFormat="false" ht="13.8" hidden="false" customHeight="false" outlineLevel="0" collapsed="false">
      <c r="A5" s="44"/>
      <c r="B5" s="44"/>
      <c r="C5" s="44"/>
      <c r="D5" s="44"/>
      <c r="E5" s="44"/>
      <c r="F5" s="44"/>
      <c r="G5" s="44"/>
      <c r="H5" s="44"/>
      <c r="I5" s="44"/>
    </row>
    <row r="6" customFormat="false" ht="13.8" hidden="false" customHeight="false" outlineLevel="0" collapsed="false">
      <c r="A6" s="8" t="s">
        <v>280</v>
      </c>
      <c r="B6" s="8" t="s">
        <v>6</v>
      </c>
      <c r="C6" s="8" t="s">
        <v>7</v>
      </c>
      <c r="D6" s="9" t="s">
        <v>281</v>
      </c>
      <c r="E6" s="8" t="s">
        <v>9</v>
      </c>
      <c r="F6" s="10" t="s">
        <v>282</v>
      </c>
      <c r="G6" s="8" t="s">
        <v>11</v>
      </c>
      <c r="H6" s="8" t="s">
        <v>283</v>
      </c>
      <c r="I6" s="10" t="s">
        <v>14</v>
      </c>
    </row>
    <row r="7" s="14" customFormat="true" ht="13.8" hidden="false" customHeight="false" outlineLevel="0" collapsed="false">
      <c r="A7" s="11" t="s">
        <v>284</v>
      </c>
      <c r="B7" s="12" t="s">
        <v>285</v>
      </c>
      <c r="C7" s="12" t="s">
        <v>94</v>
      </c>
      <c r="D7" s="11" t="n">
        <v>2012</v>
      </c>
      <c r="E7" s="12" t="s">
        <v>286</v>
      </c>
      <c r="F7" s="11" t="s">
        <v>287</v>
      </c>
      <c r="G7" s="45" t="n">
        <v>0.000474537037037037</v>
      </c>
      <c r="H7" s="11" t="n">
        <v>1</v>
      </c>
      <c r="I7" s="11" t="s">
        <v>288</v>
      </c>
      <c r="AMJ7" s="0"/>
    </row>
    <row r="8" s="14" customFormat="true" ht="13.8" hidden="false" customHeight="false" outlineLevel="0" collapsed="false">
      <c r="A8" s="11" t="s">
        <v>289</v>
      </c>
      <c r="B8" s="12" t="s">
        <v>290</v>
      </c>
      <c r="C8" s="12" t="s">
        <v>291</v>
      </c>
      <c r="D8" s="11" t="n">
        <v>2012</v>
      </c>
      <c r="E8" s="12"/>
      <c r="F8" s="11" t="s">
        <v>287</v>
      </c>
      <c r="G8" s="45" t="n">
        <v>0.000775462962962963</v>
      </c>
      <c r="H8" s="11" t="n">
        <v>2</v>
      </c>
      <c r="I8" s="11" t="s">
        <v>288</v>
      </c>
      <c r="AMJ8" s="0"/>
    </row>
    <row r="9" s="14" customFormat="true" ht="13.8" hidden="false" customHeight="false" outlineLevel="0" collapsed="false">
      <c r="A9" s="11" t="s">
        <v>292</v>
      </c>
      <c r="B9" s="12" t="s">
        <v>293</v>
      </c>
      <c r="C9" s="12" t="s">
        <v>294</v>
      </c>
      <c r="D9" s="11" t="n">
        <v>2014</v>
      </c>
      <c r="E9" s="12"/>
      <c r="F9" s="11" t="s">
        <v>287</v>
      </c>
      <c r="G9" s="45" t="n">
        <v>0.000798611111111111</v>
      </c>
      <c r="H9" s="11" t="n">
        <v>3</v>
      </c>
      <c r="I9" s="11" t="s">
        <v>288</v>
      </c>
      <c r="AMJ9" s="0"/>
    </row>
    <row r="10" customFormat="false" ht="13.8" hidden="false" customHeight="false" outlineLevel="0" collapsed="false">
      <c r="A10" s="8" t="s">
        <v>295</v>
      </c>
      <c r="B10" s="15" t="s">
        <v>296</v>
      </c>
      <c r="C10" s="15" t="s">
        <v>297</v>
      </c>
      <c r="D10" s="8" t="n">
        <v>2012</v>
      </c>
      <c r="E10" s="15"/>
      <c r="F10" s="8" t="s">
        <v>287</v>
      </c>
      <c r="G10" s="46" t="n">
        <v>0.000798611111111111</v>
      </c>
      <c r="H10" s="8" t="n">
        <v>4</v>
      </c>
      <c r="I10" s="8" t="s">
        <v>288</v>
      </c>
    </row>
    <row r="11" customFormat="false" ht="13.8" hidden="false" customHeight="false" outlineLevel="0" collapsed="false">
      <c r="A11" s="8" t="s">
        <v>298</v>
      </c>
      <c r="B11" s="15" t="s">
        <v>299</v>
      </c>
      <c r="C11" s="15" t="s">
        <v>294</v>
      </c>
      <c r="D11" s="8" t="n">
        <v>2012</v>
      </c>
      <c r="E11" s="15"/>
      <c r="F11" s="8" t="s">
        <v>287</v>
      </c>
      <c r="G11" s="46" t="n">
        <v>0.000960648148148148</v>
      </c>
      <c r="H11" s="8" t="n">
        <v>5</v>
      </c>
      <c r="I11" s="8" t="s">
        <v>288</v>
      </c>
    </row>
    <row r="12" customFormat="false" ht="13.8" hidden="false" customHeight="false" outlineLevel="0" collapsed="false">
      <c r="A12" s="8" t="s">
        <v>300</v>
      </c>
      <c r="B12" s="15" t="s">
        <v>301</v>
      </c>
      <c r="C12" s="15" t="s">
        <v>233</v>
      </c>
      <c r="D12" s="8" t="n">
        <v>2013</v>
      </c>
      <c r="E12" s="15" t="s">
        <v>302</v>
      </c>
      <c r="F12" s="8" t="s">
        <v>287</v>
      </c>
      <c r="G12" s="46" t="n">
        <v>0.000983796296296296</v>
      </c>
      <c r="H12" s="8" t="n">
        <v>6</v>
      </c>
      <c r="I12" s="8" t="s">
        <v>288</v>
      </c>
    </row>
    <row r="13" customFormat="false" ht="13.8" hidden="false" customHeight="false" outlineLevel="0" collapsed="false">
      <c r="A13" s="8" t="s">
        <v>303</v>
      </c>
      <c r="B13" s="15" t="s">
        <v>134</v>
      </c>
      <c r="C13" s="15" t="s">
        <v>304</v>
      </c>
      <c r="D13" s="8" t="n">
        <v>2012</v>
      </c>
      <c r="E13" s="15" t="s">
        <v>38</v>
      </c>
      <c r="F13" s="8" t="s">
        <v>287</v>
      </c>
      <c r="G13" s="46" t="n">
        <v>0.00130787037037037</v>
      </c>
      <c r="H13" s="8" t="n">
        <v>7</v>
      </c>
      <c r="I13" s="8" t="s">
        <v>288</v>
      </c>
    </row>
    <row r="14" s="14" customFormat="true" ht="13.8" hidden="false" customHeight="false" outlineLevel="0" collapsed="false">
      <c r="A14" s="11" t="s">
        <v>305</v>
      </c>
      <c r="B14" s="12" t="s">
        <v>185</v>
      </c>
      <c r="C14" s="12" t="s">
        <v>92</v>
      </c>
      <c r="D14" s="11" t="n">
        <v>2007</v>
      </c>
      <c r="E14" s="12" t="s">
        <v>306</v>
      </c>
      <c r="F14" s="11" t="s">
        <v>307</v>
      </c>
      <c r="G14" s="45" t="n">
        <v>0.0033912037037037</v>
      </c>
      <c r="H14" s="11" t="n">
        <v>1</v>
      </c>
      <c r="I14" s="11" t="s">
        <v>308</v>
      </c>
      <c r="AMJ14" s="0"/>
    </row>
    <row r="15" s="14" customFormat="true" ht="13.8" hidden="false" customHeight="false" outlineLevel="0" collapsed="false">
      <c r="A15" s="11" t="s">
        <v>309</v>
      </c>
      <c r="B15" s="12" t="s">
        <v>200</v>
      </c>
      <c r="C15" s="12" t="s">
        <v>271</v>
      </c>
      <c r="D15" s="11" t="n">
        <v>2007</v>
      </c>
      <c r="E15" s="12" t="s">
        <v>242</v>
      </c>
      <c r="F15" s="11" t="s">
        <v>307</v>
      </c>
      <c r="G15" s="45" t="n">
        <v>0.00350694444444444</v>
      </c>
      <c r="H15" s="11" t="n">
        <v>2</v>
      </c>
      <c r="I15" s="11" t="s">
        <v>308</v>
      </c>
      <c r="AMJ15" s="0"/>
    </row>
    <row r="16" s="14" customFormat="true" ht="13.8" hidden="false" customHeight="false" outlineLevel="0" collapsed="false">
      <c r="A16" s="11" t="s">
        <v>310</v>
      </c>
      <c r="B16" s="12" t="s">
        <v>274</v>
      </c>
      <c r="C16" s="12" t="s">
        <v>269</v>
      </c>
      <c r="D16" s="11" t="n">
        <v>2007</v>
      </c>
      <c r="E16" s="12" t="s">
        <v>235</v>
      </c>
      <c r="F16" s="11" t="s">
        <v>307</v>
      </c>
      <c r="G16" s="45" t="n">
        <v>0.00380787037037037</v>
      </c>
      <c r="H16" s="11" t="n">
        <v>3</v>
      </c>
      <c r="I16" s="11" t="s">
        <v>308</v>
      </c>
      <c r="AMJ16" s="0"/>
    </row>
    <row r="17" customFormat="false" ht="13.8" hidden="false" customHeight="false" outlineLevel="0" collapsed="false">
      <c r="A17" s="8" t="s">
        <v>311</v>
      </c>
      <c r="B17" s="15" t="s">
        <v>93</v>
      </c>
      <c r="C17" s="15" t="s">
        <v>312</v>
      </c>
      <c r="D17" s="17" t="n">
        <v>2007</v>
      </c>
      <c r="E17" s="15" t="s">
        <v>95</v>
      </c>
      <c r="F17" s="8" t="s">
        <v>307</v>
      </c>
      <c r="G17" s="46" t="n">
        <v>0.00391203703703704</v>
      </c>
      <c r="H17" s="8" t="n">
        <v>4</v>
      </c>
      <c r="I17" s="8" t="s">
        <v>308</v>
      </c>
    </row>
    <row r="18" customFormat="false" ht="13.8" hidden="false" customHeight="false" outlineLevel="0" collapsed="false">
      <c r="A18" s="8" t="s">
        <v>313</v>
      </c>
      <c r="B18" s="15" t="s">
        <v>314</v>
      </c>
      <c r="C18" s="15" t="s">
        <v>25</v>
      </c>
      <c r="D18" s="8" t="n">
        <v>2007</v>
      </c>
      <c r="E18" s="15" t="s">
        <v>315</v>
      </c>
      <c r="F18" s="8" t="s">
        <v>307</v>
      </c>
      <c r="G18" s="46" t="n">
        <v>0.00396990740740741</v>
      </c>
      <c r="H18" s="8" t="n">
        <v>5</v>
      </c>
      <c r="I18" s="8" t="s">
        <v>308</v>
      </c>
    </row>
    <row r="19" customFormat="false" ht="13.8" hidden="false" customHeight="false" outlineLevel="0" collapsed="false">
      <c r="A19" s="8" t="s">
        <v>316</v>
      </c>
      <c r="B19" s="15" t="s">
        <v>317</v>
      </c>
      <c r="C19" s="15" t="s">
        <v>318</v>
      </c>
      <c r="D19" s="8" t="n">
        <v>2007</v>
      </c>
      <c r="E19" s="15" t="s">
        <v>315</v>
      </c>
      <c r="F19" s="8" t="s">
        <v>307</v>
      </c>
      <c r="G19" s="46" t="n">
        <v>0.00417824074074074</v>
      </c>
      <c r="H19" s="8" t="n">
        <v>6</v>
      </c>
      <c r="I19" s="8" t="s">
        <v>308</v>
      </c>
    </row>
    <row r="20" customFormat="false" ht="13.8" hidden="false" customHeight="false" outlineLevel="0" collapsed="false">
      <c r="A20" s="8" t="s">
        <v>319</v>
      </c>
      <c r="B20" s="15" t="s">
        <v>120</v>
      </c>
      <c r="C20" s="15" t="s">
        <v>55</v>
      </c>
      <c r="D20" s="8" t="n">
        <v>2006</v>
      </c>
      <c r="E20" s="15" t="s">
        <v>320</v>
      </c>
      <c r="F20" s="8" t="s">
        <v>307</v>
      </c>
      <c r="G20" s="46" t="n">
        <v>0.00422453703703704</v>
      </c>
      <c r="H20" s="8" t="n">
        <v>7</v>
      </c>
      <c r="I20" s="8" t="s">
        <v>308</v>
      </c>
    </row>
    <row r="21" customFormat="false" ht="13.8" hidden="false" customHeight="false" outlineLevel="0" collapsed="false">
      <c r="A21" s="8" t="s">
        <v>321</v>
      </c>
      <c r="B21" s="15" t="s">
        <v>322</v>
      </c>
      <c r="C21" s="15" t="s">
        <v>323</v>
      </c>
      <c r="D21" s="8" t="n">
        <v>2007</v>
      </c>
      <c r="E21" s="15"/>
      <c r="F21" s="8" t="s">
        <v>307</v>
      </c>
      <c r="G21" s="46" t="n">
        <v>0.00427083333333333</v>
      </c>
      <c r="H21" s="8" t="n">
        <v>8</v>
      </c>
      <c r="I21" s="8" t="s">
        <v>308</v>
      </c>
    </row>
    <row r="22" customFormat="false" ht="13.8" hidden="false" customHeight="false" outlineLevel="0" collapsed="false">
      <c r="A22" s="8" t="s">
        <v>324</v>
      </c>
      <c r="B22" s="15" t="s">
        <v>325</v>
      </c>
      <c r="C22" s="15" t="s">
        <v>326</v>
      </c>
      <c r="D22" s="17" t="n">
        <v>2006</v>
      </c>
      <c r="E22" s="15" t="s">
        <v>327</v>
      </c>
      <c r="F22" s="8" t="s">
        <v>307</v>
      </c>
      <c r="G22" s="46" t="n">
        <v>0.00430555555555556</v>
      </c>
      <c r="H22" s="8" t="n">
        <v>10</v>
      </c>
      <c r="I22" s="8" t="s">
        <v>308</v>
      </c>
    </row>
    <row r="23" customFormat="false" ht="13.8" hidden="false" customHeight="false" outlineLevel="0" collapsed="false">
      <c r="A23" s="8" t="s">
        <v>328</v>
      </c>
      <c r="B23" s="15" t="s">
        <v>329</v>
      </c>
      <c r="C23" s="15" t="s">
        <v>48</v>
      </c>
      <c r="D23" s="8" t="n">
        <v>2008</v>
      </c>
      <c r="E23" s="15" t="s">
        <v>330</v>
      </c>
      <c r="F23" s="8" t="s">
        <v>307</v>
      </c>
      <c r="G23" s="46" t="n">
        <v>0.00435185185185185</v>
      </c>
      <c r="H23" s="8" t="n">
        <v>11</v>
      </c>
      <c r="I23" s="8" t="s">
        <v>308</v>
      </c>
    </row>
    <row r="24" customFormat="false" ht="14.9" hidden="false" customHeight="false" outlineLevel="0" collapsed="false">
      <c r="A24" s="8" t="s">
        <v>331</v>
      </c>
      <c r="B24" s="18" t="s">
        <v>200</v>
      </c>
      <c r="C24" s="15" t="s">
        <v>32</v>
      </c>
      <c r="D24" s="17" t="n">
        <v>2007</v>
      </c>
      <c r="E24" s="15" t="s">
        <v>202</v>
      </c>
      <c r="F24" s="8" t="s">
        <v>307</v>
      </c>
      <c r="G24" s="46" t="n">
        <v>0.0049537037037037</v>
      </c>
      <c r="H24" s="8" t="n">
        <v>12</v>
      </c>
      <c r="I24" s="8" t="s">
        <v>308</v>
      </c>
    </row>
    <row r="25" customFormat="false" ht="13.8" hidden="false" customHeight="false" outlineLevel="0" collapsed="false">
      <c r="A25" s="8" t="s">
        <v>332</v>
      </c>
      <c r="B25" s="15" t="s">
        <v>329</v>
      </c>
      <c r="C25" s="15" t="s">
        <v>123</v>
      </c>
      <c r="D25" s="8" t="n">
        <v>2007</v>
      </c>
      <c r="E25" s="15" t="s">
        <v>330</v>
      </c>
      <c r="F25" s="8" t="s">
        <v>307</v>
      </c>
      <c r="G25" s="46" t="n">
        <v>0.005</v>
      </c>
      <c r="H25" s="8" t="n">
        <v>13</v>
      </c>
      <c r="I25" s="8" t="s">
        <v>308</v>
      </c>
    </row>
    <row r="26" customFormat="false" ht="13.8" hidden="false" customHeight="false" outlineLevel="0" collapsed="false">
      <c r="A26" s="8" t="s">
        <v>333</v>
      </c>
      <c r="B26" s="15" t="s">
        <v>334</v>
      </c>
      <c r="C26" s="15" t="s">
        <v>335</v>
      </c>
      <c r="D26" s="8" t="n">
        <v>2008</v>
      </c>
      <c r="E26" s="15" t="s">
        <v>315</v>
      </c>
      <c r="F26" s="8" t="s">
        <v>307</v>
      </c>
      <c r="G26" s="35" t="s">
        <v>259</v>
      </c>
      <c r="H26" s="8" t="n">
        <v>14</v>
      </c>
      <c r="I26" s="8" t="s">
        <v>308</v>
      </c>
    </row>
    <row r="27" customFormat="false" ht="13.8" hidden="false" customHeight="false" outlineLevel="0" collapsed="false">
      <c r="A27" s="8" t="s">
        <v>336</v>
      </c>
      <c r="B27" s="15" t="s">
        <v>337</v>
      </c>
      <c r="C27" s="15" t="s">
        <v>216</v>
      </c>
      <c r="D27" s="8" t="n">
        <v>2007</v>
      </c>
      <c r="E27" s="15"/>
      <c r="F27" s="8" t="s">
        <v>307</v>
      </c>
      <c r="G27" s="35" t="s">
        <v>259</v>
      </c>
      <c r="H27" s="8" t="n">
        <v>15</v>
      </c>
      <c r="I27" s="8" t="s">
        <v>308</v>
      </c>
    </row>
    <row r="28" s="14" customFormat="true" ht="13.8" hidden="false" customHeight="false" outlineLevel="0" collapsed="false">
      <c r="A28" s="11" t="n">
        <v>7</v>
      </c>
      <c r="B28" s="12" t="s">
        <v>274</v>
      </c>
      <c r="C28" s="12" t="s">
        <v>338</v>
      </c>
      <c r="D28" s="11" t="n">
        <v>2005</v>
      </c>
      <c r="E28" s="12" t="s">
        <v>235</v>
      </c>
      <c r="F28" s="11" t="s">
        <v>339</v>
      </c>
      <c r="G28" s="45" t="n">
        <v>0.00569444444444444</v>
      </c>
      <c r="H28" s="11" t="n">
        <v>1</v>
      </c>
      <c r="I28" s="11" t="s">
        <v>340</v>
      </c>
      <c r="AMJ28" s="0"/>
    </row>
    <row r="29" s="14" customFormat="true" ht="13.8" hidden="false" customHeight="false" outlineLevel="0" collapsed="false">
      <c r="A29" s="11" t="n">
        <v>9</v>
      </c>
      <c r="B29" s="12" t="s">
        <v>341</v>
      </c>
      <c r="C29" s="12" t="s">
        <v>342</v>
      </c>
      <c r="D29" s="11" t="n">
        <v>2005</v>
      </c>
      <c r="E29" s="12" t="s">
        <v>343</v>
      </c>
      <c r="F29" s="11" t="s">
        <v>339</v>
      </c>
      <c r="G29" s="45" t="n">
        <v>0.00578703703703704</v>
      </c>
      <c r="H29" s="11" t="n">
        <v>2</v>
      </c>
      <c r="I29" s="11" t="s">
        <v>340</v>
      </c>
      <c r="AMJ29" s="0"/>
    </row>
    <row r="30" s="14" customFormat="true" ht="13.8" hidden="false" customHeight="false" outlineLevel="0" collapsed="false">
      <c r="A30" s="11" t="n">
        <v>4</v>
      </c>
      <c r="B30" s="12" t="s">
        <v>172</v>
      </c>
      <c r="C30" s="12" t="s">
        <v>60</v>
      </c>
      <c r="D30" s="11" t="n">
        <v>2004</v>
      </c>
      <c r="E30" s="12" t="s">
        <v>174</v>
      </c>
      <c r="F30" s="11" t="s">
        <v>339</v>
      </c>
      <c r="G30" s="45" t="n">
        <v>0.00585648148148148</v>
      </c>
      <c r="H30" s="11" t="n">
        <v>3</v>
      </c>
      <c r="I30" s="11" t="s">
        <v>340</v>
      </c>
      <c r="AMJ30" s="0"/>
    </row>
    <row r="31" customFormat="false" ht="13.8" hidden="false" customHeight="false" outlineLevel="0" collapsed="false">
      <c r="A31" s="8" t="n">
        <v>5</v>
      </c>
      <c r="B31" s="15" t="s">
        <v>344</v>
      </c>
      <c r="C31" s="15" t="s">
        <v>345</v>
      </c>
      <c r="D31" s="8" t="n">
        <v>2005</v>
      </c>
      <c r="E31" s="15" t="s">
        <v>174</v>
      </c>
      <c r="F31" s="8" t="s">
        <v>339</v>
      </c>
      <c r="G31" s="46" t="n">
        <v>0.00613425925925926</v>
      </c>
      <c r="H31" s="8" t="n">
        <v>4</v>
      </c>
      <c r="I31" s="8" t="s">
        <v>340</v>
      </c>
    </row>
    <row r="32" customFormat="false" ht="13.8" hidden="false" customHeight="false" outlineLevel="0" collapsed="false">
      <c r="A32" s="8" t="n">
        <v>10</v>
      </c>
      <c r="B32" s="15" t="s">
        <v>329</v>
      </c>
      <c r="C32" s="15" t="s">
        <v>63</v>
      </c>
      <c r="D32" s="8" t="n">
        <v>2004</v>
      </c>
      <c r="E32" s="15" t="s">
        <v>330</v>
      </c>
      <c r="F32" s="8" t="s">
        <v>339</v>
      </c>
      <c r="G32" s="46" t="n">
        <v>0.00665509259259259</v>
      </c>
      <c r="H32" s="8" t="n">
        <v>5</v>
      </c>
      <c r="I32" s="8" t="s">
        <v>340</v>
      </c>
    </row>
    <row r="33" customFormat="false" ht="13.8" hidden="false" customHeight="false" outlineLevel="0" collapsed="false">
      <c r="A33" s="8" t="n">
        <v>3</v>
      </c>
      <c r="B33" s="15" t="s">
        <v>346</v>
      </c>
      <c r="C33" s="15" t="s">
        <v>92</v>
      </c>
      <c r="D33" s="17" t="n">
        <v>2004</v>
      </c>
      <c r="E33" s="15" t="s">
        <v>347</v>
      </c>
      <c r="F33" s="8" t="s">
        <v>339</v>
      </c>
      <c r="G33" s="46" t="n">
        <v>0.00666666666666667</v>
      </c>
      <c r="H33" s="8" t="n">
        <v>6</v>
      </c>
      <c r="I33" s="8" t="s">
        <v>340</v>
      </c>
    </row>
    <row r="34" s="14" customFormat="true" ht="13.8" hidden="false" customHeight="false" outlineLevel="0" collapsed="false">
      <c r="A34" s="11" t="s">
        <v>348</v>
      </c>
      <c r="B34" s="12" t="s">
        <v>164</v>
      </c>
      <c r="C34" s="12" t="s">
        <v>323</v>
      </c>
      <c r="D34" s="11" t="n">
        <v>2009</v>
      </c>
      <c r="E34" s="12" t="s">
        <v>315</v>
      </c>
      <c r="F34" s="11" t="s">
        <v>349</v>
      </c>
      <c r="G34" s="45" t="n">
        <v>0.00106481481481481</v>
      </c>
      <c r="H34" s="11" t="n">
        <v>1</v>
      </c>
      <c r="I34" s="11" t="s">
        <v>350</v>
      </c>
      <c r="AMJ34" s="0"/>
    </row>
    <row r="35" s="14" customFormat="true" ht="13.8" hidden="false" customHeight="false" outlineLevel="0" collapsed="false">
      <c r="A35" s="11" t="s">
        <v>351</v>
      </c>
      <c r="B35" s="12" t="s">
        <v>352</v>
      </c>
      <c r="C35" s="12" t="s">
        <v>55</v>
      </c>
      <c r="D35" s="11" t="n">
        <v>2009</v>
      </c>
      <c r="E35" s="12" t="s">
        <v>353</v>
      </c>
      <c r="F35" s="11" t="s">
        <v>349</v>
      </c>
      <c r="G35" s="45" t="n">
        <v>0.00107638888888889</v>
      </c>
      <c r="H35" s="11" t="n">
        <v>2</v>
      </c>
      <c r="I35" s="11" t="s">
        <v>350</v>
      </c>
      <c r="AMJ35" s="0"/>
    </row>
    <row r="36" s="14" customFormat="true" ht="13.8" hidden="false" customHeight="false" outlineLevel="0" collapsed="false">
      <c r="A36" s="11" t="s">
        <v>354</v>
      </c>
      <c r="B36" s="12" t="s">
        <v>101</v>
      </c>
      <c r="C36" s="12" t="s">
        <v>92</v>
      </c>
      <c r="D36" s="11" t="n">
        <v>2009</v>
      </c>
      <c r="E36" s="12" t="s">
        <v>355</v>
      </c>
      <c r="F36" s="11" t="s">
        <v>349</v>
      </c>
      <c r="G36" s="45" t="n">
        <v>0.00113425925925926</v>
      </c>
      <c r="H36" s="11" t="n">
        <v>3</v>
      </c>
      <c r="I36" s="11" t="s">
        <v>350</v>
      </c>
      <c r="AMJ36" s="0"/>
    </row>
    <row r="37" customFormat="false" ht="13.8" hidden="false" customHeight="false" outlineLevel="0" collapsed="false">
      <c r="A37" s="8" t="s">
        <v>356</v>
      </c>
      <c r="B37" s="15" t="s">
        <v>357</v>
      </c>
      <c r="C37" s="15" t="s">
        <v>358</v>
      </c>
      <c r="D37" s="8" t="n">
        <v>2009</v>
      </c>
      <c r="E37" s="15"/>
      <c r="F37" s="8" t="s">
        <v>349</v>
      </c>
      <c r="G37" s="46" t="n">
        <v>0.00116898148148148</v>
      </c>
      <c r="H37" s="8" t="n">
        <v>4</v>
      </c>
      <c r="I37" s="8" t="s">
        <v>350</v>
      </c>
    </row>
    <row r="38" customFormat="false" ht="13.8" hidden="false" customHeight="false" outlineLevel="0" collapsed="false">
      <c r="A38" s="8" t="s">
        <v>359</v>
      </c>
      <c r="B38" s="15" t="s">
        <v>91</v>
      </c>
      <c r="C38" s="15" t="s">
        <v>48</v>
      </c>
      <c r="D38" s="17" t="n">
        <v>2010</v>
      </c>
      <c r="E38" s="15" t="s">
        <v>51</v>
      </c>
      <c r="F38" s="8" t="s">
        <v>349</v>
      </c>
      <c r="G38" s="46" t="n">
        <v>0.00123842592592593</v>
      </c>
      <c r="H38" s="8" t="n">
        <v>5</v>
      </c>
      <c r="I38" s="8" t="s">
        <v>350</v>
      </c>
    </row>
    <row r="39" customFormat="false" ht="13.8" hidden="false" customHeight="false" outlineLevel="0" collapsed="false">
      <c r="A39" s="8" t="s">
        <v>360</v>
      </c>
      <c r="B39" s="15" t="s">
        <v>361</v>
      </c>
      <c r="C39" s="15" t="s">
        <v>35</v>
      </c>
      <c r="D39" s="8" t="n">
        <v>2009</v>
      </c>
      <c r="E39" s="15"/>
      <c r="F39" s="8" t="s">
        <v>349</v>
      </c>
      <c r="G39" s="46" t="n">
        <v>0.00127314814814815</v>
      </c>
      <c r="H39" s="8" t="n">
        <v>6</v>
      </c>
      <c r="I39" s="8" t="s">
        <v>350</v>
      </c>
    </row>
    <row r="40" customFormat="false" ht="13.8" hidden="false" customHeight="false" outlineLevel="0" collapsed="false">
      <c r="A40" s="8" t="s">
        <v>362</v>
      </c>
      <c r="B40" s="15" t="s">
        <v>363</v>
      </c>
      <c r="C40" s="15" t="s">
        <v>364</v>
      </c>
      <c r="D40" s="8" t="n">
        <v>2009</v>
      </c>
      <c r="E40" s="15" t="s">
        <v>365</v>
      </c>
      <c r="F40" s="8" t="s">
        <v>349</v>
      </c>
      <c r="G40" s="46" t="n">
        <v>0.0012962962962963</v>
      </c>
      <c r="H40" s="8" t="n">
        <v>7</v>
      </c>
      <c r="I40" s="8" t="s">
        <v>350</v>
      </c>
    </row>
    <row r="41" customFormat="false" ht="13.8" hidden="false" customHeight="false" outlineLevel="0" collapsed="false">
      <c r="A41" s="8" t="s">
        <v>366</v>
      </c>
      <c r="B41" s="15" t="s">
        <v>367</v>
      </c>
      <c r="C41" s="15" t="s">
        <v>97</v>
      </c>
      <c r="D41" s="8" t="n">
        <v>2010</v>
      </c>
      <c r="E41" s="15"/>
      <c r="F41" s="8" t="s">
        <v>349</v>
      </c>
      <c r="G41" s="46" t="n">
        <v>0.00145833333333333</v>
      </c>
      <c r="H41" s="8" t="n">
        <v>8</v>
      </c>
      <c r="I41" s="8" t="s">
        <v>350</v>
      </c>
    </row>
    <row r="42" customFormat="false" ht="13.8" hidden="false" customHeight="false" outlineLevel="0" collapsed="false">
      <c r="A42" s="8" t="s">
        <v>368</v>
      </c>
      <c r="B42" s="15" t="s">
        <v>134</v>
      </c>
      <c r="C42" s="15" t="s">
        <v>55</v>
      </c>
      <c r="D42" s="8" t="n">
        <v>2010</v>
      </c>
      <c r="E42" s="15" t="s">
        <v>38</v>
      </c>
      <c r="F42" s="8" t="s">
        <v>349</v>
      </c>
      <c r="G42" s="46" t="n">
        <v>0.00148148148148148</v>
      </c>
      <c r="H42" s="8" t="n">
        <v>9</v>
      </c>
      <c r="I42" s="8" t="s">
        <v>350</v>
      </c>
    </row>
    <row r="43" customFormat="false" ht="13.8" hidden="false" customHeight="false" outlineLevel="0" collapsed="false">
      <c r="A43" s="8" t="s">
        <v>369</v>
      </c>
      <c r="B43" s="15" t="s">
        <v>274</v>
      </c>
      <c r="C43" s="15" t="s">
        <v>304</v>
      </c>
      <c r="D43" s="17" t="n">
        <v>2011</v>
      </c>
      <c r="E43" s="15" t="s">
        <v>235</v>
      </c>
      <c r="F43" s="8" t="s">
        <v>349</v>
      </c>
      <c r="G43" s="46" t="n">
        <v>0.0015162037037037</v>
      </c>
      <c r="H43" s="8" t="n">
        <v>10</v>
      </c>
      <c r="I43" s="8" t="s">
        <v>350</v>
      </c>
    </row>
  </sheetData>
  <mergeCells count="4">
    <mergeCell ref="A1:I1"/>
    <mergeCell ref="A2:I2"/>
    <mergeCell ref="A3:I3"/>
    <mergeCell ref="A4:I4"/>
  </mergeCells>
  <dataValidations count="2">
    <dataValidation allowBlank="true" operator="between" showDropDown="false" showErrorMessage="true" showInputMessage="true" sqref="D7:D19" type="list">
      <formula1>šneček</formula1>
      <formula2>0</formula2>
    </dataValidation>
    <dataValidation allowBlank="true" operator="between" showDropDown="false" showErrorMessage="true" showInputMessage="true" sqref="D20:D43" type="list">
      <formula1>Ročníky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2" activeCellId="0" sqref="A2"/>
    </sheetView>
  </sheetViews>
  <sheetFormatPr defaultRowHeight="12.8"/>
  <cols>
    <col collapsed="false" hidden="false" max="1" min="1" style="1" width="15.5255102040816"/>
    <col collapsed="false" hidden="false" max="2" min="2" style="0" width="12.5561224489796"/>
    <col collapsed="false" hidden="false" max="3" min="3" style="0" width="10.9336734693878"/>
    <col collapsed="false" hidden="false" max="4" min="4" style="0" width="8.36734693877551"/>
    <col collapsed="false" hidden="false" max="5" min="5" style="0" width="24.8367346938776"/>
    <col collapsed="false" hidden="false" max="6" min="6" style="0" width="13.6326530612245"/>
    <col collapsed="false" hidden="false" max="7" min="7" style="0" width="10.1224489795918"/>
    <col collapsed="false" hidden="false" max="8" min="8" style="0" width="10.6632653061225"/>
    <col collapsed="false" hidden="false" max="9" min="9" style="0" width="10.3928571428571"/>
    <col collapsed="false" hidden="false" max="11" min="10" style="0" width="8.36734693877551"/>
    <col collapsed="false" hidden="false" max="12" min="12" style="0" width="11.3418367346939"/>
    <col collapsed="false" hidden="false" max="1025" min="13" style="0" width="8.36734693877551"/>
  </cols>
  <sheetData>
    <row r="1" customFormat="false" ht="26.8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14.9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</row>
    <row r="3" customFormat="false" ht="14.9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</row>
    <row r="4" customFormat="false" ht="14.9" hidden="false" customHeight="true" outlineLevel="0" collapsed="false">
      <c r="A4" s="6" t="s">
        <v>3</v>
      </c>
      <c r="B4" s="6"/>
      <c r="C4" s="6"/>
      <c r="D4" s="6"/>
      <c r="E4" s="6"/>
      <c r="F4" s="6"/>
      <c r="G4" s="6"/>
      <c r="H4" s="6"/>
      <c r="I4" s="6"/>
    </row>
    <row r="5" customFormat="false" ht="13.8" hidden="false" customHeight="false" outlineLevel="0" collapsed="false">
      <c r="A5" s="44"/>
      <c r="B5" s="44"/>
      <c r="C5" s="44"/>
      <c r="D5" s="44"/>
      <c r="E5" s="44"/>
      <c r="F5" s="44"/>
      <c r="G5" s="44"/>
      <c r="H5" s="44"/>
      <c r="I5" s="44"/>
    </row>
    <row r="6" customFormat="false" ht="13.8" hidden="false" customHeight="false" outlineLevel="0" collapsed="false">
      <c r="A6" s="8" t="s">
        <v>280</v>
      </c>
      <c r="B6" s="8" t="s">
        <v>6</v>
      </c>
      <c r="C6" s="8" t="s">
        <v>7</v>
      </c>
      <c r="D6" s="9" t="s">
        <v>281</v>
      </c>
      <c r="E6" s="8" t="s">
        <v>9</v>
      </c>
      <c r="F6" s="10" t="s">
        <v>282</v>
      </c>
      <c r="G6" s="8" t="s">
        <v>11</v>
      </c>
      <c r="H6" s="8" t="s">
        <v>283</v>
      </c>
      <c r="I6" s="10" t="s">
        <v>14</v>
      </c>
    </row>
    <row r="7" s="14" customFormat="true" ht="13.8" hidden="false" customHeight="false" outlineLevel="0" collapsed="false">
      <c r="A7" s="11" t="s">
        <v>370</v>
      </c>
      <c r="B7" s="12" t="s">
        <v>371</v>
      </c>
      <c r="C7" s="12" t="s">
        <v>372</v>
      </c>
      <c r="D7" s="11" t="n">
        <v>2012</v>
      </c>
      <c r="E7" s="12" t="s">
        <v>373</v>
      </c>
      <c r="F7" s="11" t="s">
        <v>374</v>
      </c>
      <c r="G7" s="47" t="s">
        <v>375</v>
      </c>
      <c r="H7" s="11" t="n">
        <v>1</v>
      </c>
      <c r="I7" s="11" t="s">
        <v>288</v>
      </c>
      <c r="AMJ7" s="0"/>
    </row>
    <row r="8" customFormat="false" ht="13.8" hidden="false" customHeight="false" outlineLevel="0" collapsed="false">
      <c r="A8" s="11" t="s">
        <v>376</v>
      </c>
      <c r="B8" s="12" t="s">
        <v>377</v>
      </c>
      <c r="C8" s="12" t="s">
        <v>378</v>
      </c>
      <c r="D8" s="11" t="n">
        <v>2012</v>
      </c>
      <c r="E8" s="12"/>
      <c r="F8" s="11" t="s">
        <v>374</v>
      </c>
      <c r="G8" s="47" t="s">
        <v>379</v>
      </c>
      <c r="H8" s="11" t="n">
        <v>2</v>
      </c>
      <c r="I8" s="11" t="s">
        <v>288</v>
      </c>
      <c r="J8" s="14"/>
      <c r="K8" s="14"/>
      <c r="L8" s="48"/>
    </row>
    <row r="9" customFormat="false" ht="13.8" hidden="false" customHeight="false" outlineLevel="0" collapsed="false">
      <c r="A9" s="11" t="s">
        <v>380</v>
      </c>
      <c r="B9" s="12" t="s">
        <v>381</v>
      </c>
      <c r="C9" s="12" t="s">
        <v>382</v>
      </c>
      <c r="D9" s="11" t="n">
        <v>2013</v>
      </c>
      <c r="E9" s="12" t="s">
        <v>383</v>
      </c>
      <c r="F9" s="11" t="s">
        <v>374</v>
      </c>
      <c r="G9" s="47" t="s">
        <v>384</v>
      </c>
      <c r="H9" s="11" t="n">
        <v>3</v>
      </c>
      <c r="I9" s="11" t="s">
        <v>288</v>
      </c>
      <c r="J9" s="14"/>
      <c r="K9" s="14"/>
      <c r="L9" s="48"/>
    </row>
    <row r="10" customFormat="false" ht="13.8" hidden="false" customHeight="false" outlineLevel="0" collapsed="false">
      <c r="A10" s="8" t="s">
        <v>385</v>
      </c>
      <c r="B10" s="15" t="s">
        <v>386</v>
      </c>
      <c r="C10" s="15" t="s">
        <v>387</v>
      </c>
      <c r="D10" s="8" t="n">
        <v>2012</v>
      </c>
      <c r="E10" s="15" t="s">
        <v>70</v>
      </c>
      <c r="F10" s="8" t="s">
        <v>374</v>
      </c>
      <c r="G10" s="49" t="s">
        <v>388</v>
      </c>
      <c r="H10" s="8" t="n">
        <v>4</v>
      </c>
      <c r="I10" s="8" t="s">
        <v>288</v>
      </c>
      <c r="L10" s="1"/>
    </row>
    <row r="11" customFormat="false" ht="13.8" hidden="false" customHeight="false" outlineLevel="0" collapsed="false">
      <c r="A11" s="8" t="s">
        <v>389</v>
      </c>
      <c r="B11" s="15" t="s">
        <v>390</v>
      </c>
      <c r="C11" s="15" t="s">
        <v>378</v>
      </c>
      <c r="D11" s="8" t="n">
        <v>2014</v>
      </c>
      <c r="E11" s="15" t="s">
        <v>391</v>
      </c>
      <c r="F11" s="8" t="s">
        <v>374</v>
      </c>
      <c r="G11" s="49" t="s">
        <v>392</v>
      </c>
      <c r="H11" s="8" t="n">
        <v>5</v>
      </c>
      <c r="I11" s="8" t="s">
        <v>288</v>
      </c>
      <c r="L11" s="1"/>
    </row>
    <row r="12" customFormat="false" ht="13.8" hidden="false" customHeight="false" outlineLevel="0" collapsed="false">
      <c r="A12" s="8" t="s">
        <v>393</v>
      </c>
      <c r="B12" s="15" t="s">
        <v>394</v>
      </c>
      <c r="C12" s="15" t="s">
        <v>395</v>
      </c>
      <c r="D12" s="8" t="n">
        <v>2013</v>
      </c>
      <c r="E12" s="15" t="s">
        <v>51</v>
      </c>
      <c r="F12" s="8" t="s">
        <v>374</v>
      </c>
      <c r="G12" s="49" t="s">
        <v>396</v>
      </c>
      <c r="H12" s="8" t="n">
        <v>6</v>
      </c>
      <c r="I12" s="8" t="s">
        <v>288</v>
      </c>
      <c r="L12" s="1"/>
    </row>
    <row r="13" customFormat="false" ht="13.8" hidden="false" customHeight="false" outlineLevel="0" collapsed="false">
      <c r="A13" s="8" t="s">
        <v>397</v>
      </c>
      <c r="B13" s="15" t="s">
        <v>398</v>
      </c>
      <c r="C13" s="15" t="s">
        <v>399</v>
      </c>
      <c r="D13" s="8" t="n">
        <v>2014</v>
      </c>
      <c r="E13" s="15"/>
      <c r="F13" s="8" t="s">
        <v>374</v>
      </c>
      <c r="G13" s="49" t="s">
        <v>400</v>
      </c>
      <c r="H13" s="8" t="n">
        <v>7</v>
      </c>
      <c r="I13" s="8" t="s">
        <v>288</v>
      </c>
      <c r="L13" s="1"/>
    </row>
    <row r="14" s="14" customFormat="true" ht="13.8" hidden="false" customHeight="false" outlineLevel="0" collapsed="false">
      <c r="A14" s="11" t="s">
        <v>401</v>
      </c>
      <c r="B14" s="12" t="s">
        <v>402</v>
      </c>
      <c r="C14" s="12" t="s">
        <v>382</v>
      </c>
      <c r="D14" s="11" t="n">
        <v>2007</v>
      </c>
      <c r="E14" s="12" t="s">
        <v>403</v>
      </c>
      <c r="F14" s="11" t="s">
        <v>404</v>
      </c>
      <c r="G14" s="47" t="s">
        <v>405</v>
      </c>
      <c r="H14" s="11" t="n">
        <v>1</v>
      </c>
      <c r="I14" s="11" t="s">
        <v>308</v>
      </c>
      <c r="L14" s="48"/>
      <c r="AMJ14" s="0"/>
    </row>
    <row r="15" s="14" customFormat="true" ht="13.8" hidden="false" customHeight="false" outlineLevel="0" collapsed="false">
      <c r="A15" s="11" t="s">
        <v>406</v>
      </c>
      <c r="B15" s="12" t="s">
        <v>407</v>
      </c>
      <c r="C15" s="12" t="s">
        <v>197</v>
      </c>
      <c r="D15" s="11" t="n">
        <v>2007</v>
      </c>
      <c r="E15" s="12" t="s">
        <v>315</v>
      </c>
      <c r="F15" s="11" t="s">
        <v>404</v>
      </c>
      <c r="G15" s="47" t="s">
        <v>408</v>
      </c>
      <c r="H15" s="11" t="n">
        <v>2</v>
      </c>
      <c r="I15" s="11" t="s">
        <v>308</v>
      </c>
      <c r="L15" s="48"/>
      <c r="AMJ15" s="0"/>
    </row>
    <row r="16" s="14" customFormat="true" ht="13.8" hidden="false" customHeight="false" outlineLevel="0" collapsed="false">
      <c r="A16" s="11" t="s">
        <v>409</v>
      </c>
      <c r="B16" s="12" t="s">
        <v>410</v>
      </c>
      <c r="C16" s="12" t="s">
        <v>411</v>
      </c>
      <c r="D16" s="11" t="n">
        <v>2008</v>
      </c>
      <c r="E16" s="12" t="s">
        <v>315</v>
      </c>
      <c r="F16" s="11" t="s">
        <v>404</v>
      </c>
      <c r="G16" s="47" t="s">
        <v>412</v>
      </c>
      <c r="H16" s="11" t="n">
        <v>3</v>
      </c>
      <c r="I16" s="11" t="s">
        <v>308</v>
      </c>
      <c r="L16" s="48"/>
      <c r="AMJ16" s="0"/>
    </row>
    <row r="17" customFormat="false" ht="13.8" hidden="false" customHeight="false" outlineLevel="0" collapsed="false">
      <c r="A17" s="8" t="s">
        <v>413</v>
      </c>
      <c r="B17" s="15" t="s">
        <v>414</v>
      </c>
      <c r="C17" s="15" t="s">
        <v>415</v>
      </c>
      <c r="D17" s="8" t="n">
        <v>2006</v>
      </c>
      <c r="E17" s="15" t="s">
        <v>315</v>
      </c>
      <c r="F17" s="8" t="s">
        <v>404</v>
      </c>
      <c r="G17" s="49" t="s">
        <v>416</v>
      </c>
      <c r="H17" s="8" t="n">
        <v>4</v>
      </c>
      <c r="I17" s="8" t="s">
        <v>308</v>
      </c>
      <c r="L17" s="1"/>
    </row>
    <row r="18" customFormat="false" ht="13.8" hidden="false" customHeight="false" outlineLevel="0" collapsed="false">
      <c r="A18" s="8" t="s">
        <v>417</v>
      </c>
      <c r="B18" s="15" t="s">
        <v>418</v>
      </c>
      <c r="C18" s="15" t="s">
        <v>419</v>
      </c>
      <c r="D18" s="8" t="n">
        <v>2008</v>
      </c>
      <c r="E18" s="15" t="s">
        <v>347</v>
      </c>
      <c r="F18" s="8" t="s">
        <v>404</v>
      </c>
      <c r="G18" s="49" t="s">
        <v>420</v>
      </c>
      <c r="H18" s="8" t="n">
        <v>5</v>
      </c>
      <c r="I18" s="8" t="s">
        <v>308</v>
      </c>
      <c r="L18" s="1"/>
    </row>
    <row r="19" customFormat="false" ht="13.8" hidden="false" customHeight="false" outlineLevel="0" collapsed="false">
      <c r="A19" s="8" t="s">
        <v>421</v>
      </c>
      <c r="B19" s="15" t="s">
        <v>422</v>
      </c>
      <c r="C19" s="15" t="s">
        <v>197</v>
      </c>
      <c r="D19" s="8" t="n">
        <v>2008</v>
      </c>
      <c r="E19" s="15" t="s">
        <v>51</v>
      </c>
      <c r="F19" s="8" t="s">
        <v>404</v>
      </c>
      <c r="G19" s="49" t="s">
        <v>423</v>
      </c>
      <c r="H19" s="8" t="n">
        <v>6</v>
      </c>
      <c r="I19" s="8" t="s">
        <v>308</v>
      </c>
      <c r="L19" s="1"/>
    </row>
    <row r="20" customFormat="false" ht="13.8" hidden="false" customHeight="false" outlineLevel="0" collapsed="false">
      <c r="A20" s="8" t="s">
        <v>424</v>
      </c>
      <c r="B20" s="15" t="s">
        <v>425</v>
      </c>
      <c r="C20" s="15" t="s">
        <v>426</v>
      </c>
      <c r="D20" s="8" t="n">
        <v>2007</v>
      </c>
      <c r="E20" s="15" t="s">
        <v>353</v>
      </c>
      <c r="F20" s="8" t="s">
        <v>404</v>
      </c>
      <c r="G20" s="49" t="s">
        <v>427</v>
      </c>
      <c r="H20" s="8" t="n">
        <v>7</v>
      </c>
      <c r="I20" s="8" t="s">
        <v>308</v>
      </c>
    </row>
    <row r="21" customFormat="false" ht="13.8" hidden="false" customHeight="false" outlineLevel="0" collapsed="false">
      <c r="A21" s="8" t="s">
        <v>428</v>
      </c>
      <c r="B21" s="15" t="s">
        <v>429</v>
      </c>
      <c r="C21" s="15" t="s">
        <v>426</v>
      </c>
      <c r="D21" s="8" t="n">
        <v>2007</v>
      </c>
      <c r="E21" s="15" t="s">
        <v>315</v>
      </c>
      <c r="F21" s="8" t="s">
        <v>404</v>
      </c>
      <c r="G21" s="49" t="s">
        <v>430</v>
      </c>
      <c r="H21" s="8" t="n">
        <v>8</v>
      </c>
      <c r="I21" s="8" t="s">
        <v>308</v>
      </c>
    </row>
    <row r="22" s="14" customFormat="true" ht="13.8" hidden="false" customHeight="false" outlineLevel="0" collapsed="false">
      <c r="A22" s="11" t="n">
        <v>1</v>
      </c>
      <c r="B22" s="12" t="s">
        <v>272</v>
      </c>
      <c r="C22" s="12" t="s">
        <v>273</v>
      </c>
      <c r="D22" s="11" t="n">
        <v>2005</v>
      </c>
      <c r="E22" s="12" t="s">
        <v>306</v>
      </c>
      <c r="F22" s="11" t="s">
        <v>431</v>
      </c>
      <c r="G22" s="47" t="s">
        <v>432</v>
      </c>
      <c r="H22" s="11" t="n">
        <v>1</v>
      </c>
      <c r="I22" s="11" t="s">
        <v>340</v>
      </c>
      <c r="AMJ22" s="0"/>
    </row>
    <row r="23" s="14" customFormat="true" ht="13.8" hidden="false" customHeight="false" outlineLevel="0" collapsed="false">
      <c r="A23" s="11" t="n">
        <v>6</v>
      </c>
      <c r="B23" s="12" t="s">
        <v>433</v>
      </c>
      <c r="C23" s="12" t="s">
        <v>434</v>
      </c>
      <c r="D23" s="11" t="n">
        <v>2004</v>
      </c>
      <c r="E23" s="12" t="s">
        <v>355</v>
      </c>
      <c r="F23" s="11" t="s">
        <v>431</v>
      </c>
      <c r="G23" s="47" t="s">
        <v>435</v>
      </c>
      <c r="H23" s="11" t="n">
        <v>2</v>
      </c>
      <c r="I23" s="11" t="s">
        <v>340</v>
      </c>
      <c r="AMJ23" s="0"/>
    </row>
    <row r="24" s="14" customFormat="true" ht="13.8" hidden="false" customHeight="false" outlineLevel="0" collapsed="false">
      <c r="A24" s="11" t="n">
        <v>8</v>
      </c>
      <c r="B24" s="12" t="s">
        <v>425</v>
      </c>
      <c r="C24" s="12" t="s">
        <v>436</v>
      </c>
      <c r="D24" s="11" t="n">
        <v>2005</v>
      </c>
      <c r="E24" s="12" t="s">
        <v>353</v>
      </c>
      <c r="F24" s="11" t="s">
        <v>431</v>
      </c>
      <c r="G24" s="47" t="s">
        <v>437</v>
      </c>
      <c r="H24" s="11" t="n">
        <v>3</v>
      </c>
      <c r="I24" s="11" t="s">
        <v>340</v>
      </c>
      <c r="AMJ24" s="0"/>
    </row>
    <row r="25" customFormat="false" ht="13.8" hidden="false" customHeight="false" outlineLevel="0" collapsed="false">
      <c r="A25" s="8" t="n">
        <v>2</v>
      </c>
      <c r="B25" s="15" t="s">
        <v>438</v>
      </c>
      <c r="C25" s="15" t="s">
        <v>426</v>
      </c>
      <c r="D25" s="8" t="n">
        <v>2005</v>
      </c>
      <c r="E25" s="15" t="s">
        <v>49</v>
      </c>
      <c r="F25" s="8" t="s">
        <v>431</v>
      </c>
      <c r="G25" s="49" t="s">
        <v>439</v>
      </c>
      <c r="H25" s="8" t="n">
        <v>4</v>
      </c>
      <c r="I25" s="8" t="s">
        <v>340</v>
      </c>
    </row>
    <row r="26" s="14" customFormat="true" ht="13.8" hidden="false" customHeight="false" outlineLevel="0" collapsed="false">
      <c r="A26" s="11" t="s">
        <v>440</v>
      </c>
      <c r="B26" s="12" t="s">
        <v>441</v>
      </c>
      <c r="C26" s="12" t="s">
        <v>426</v>
      </c>
      <c r="D26" s="11" t="n">
        <v>2010</v>
      </c>
      <c r="E26" s="12" t="s">
        <v>442</v>
      </c>
      <c r="F26" s="11" t="s">
        <v>443</v>
      </c>
      <c r="G26" s="47" t="s">
        <v>444</v>
      </c>
      <c r="H26" s="11" t="n">
        <v>1</v>
      </c>
      <c r="I26" s="11" t="s">
        <v>350</v>
      </c>
      <c r="AMJ26" s="0"/>
    </row>
    <row r="27" s="14" customFormat="true" ht="13.8" hidden="false" customHeight="false" outlineLevel="0" collapsed="false">
      <c r="A27" s="11" t="s">
        <v>445</v>
      </c>
      <c r="B27" s="12" t="s">
        <v>446</v>
      </c>
      <c r="C27" s="12" t="s">
        <v>197</v>
      </c>
      <c r="D27" s="11" t="n">
        <v>2009</v>
      </c>
      <c r="E27" s="12" t="s">
        <v>447</v>
      </c>
      <c r="F27" s="11" t="s">
        <v>443</v>
      </c>
      <c r="G27" s="47" t="s">
        <v>448</v>
      </c>
      <c r="H27" s="11" t="n">
        <v>2</v>
      </c>
      <c r="I27" s="11" t="s">
        <v>350</v>
      </c>
      <c r="AMJ27" s="0"/>
    </row>
    <row r="28" s="14" customFormat="true" ht="13.8" hidden="false" customHeight="false" outlineLevel="0" collapsed="false">
      <c r="A28" s="11" t="s">
        <v>449</v>
      </c>
      <c r="B28" s="12" t="s">
        <v>450</v>
      </c>
      <c r="C28" s="12" t="s">
        <v>176</v>
      </c>
      <c r="D28" s="11" t="n">
        <v>2010</v>
      </c>
      <c r="E28" s="12" t="s">
        <v>330</v>
      </c>
      <c r="F28" s="11" t="s">
        <v>443</v>
      </c>
      <c r="G28" s="47" t="s">
        <v>451</v>
      </c>
      <c r="H28" s="11" t="n">
        <v>3</v>
      </c>
      <c r="I28" s="11" t="s">
        <v>350</v>
      </c>
      <c r="AMJ28" s="0"/>
    </row>
    <row r="29" customFormat="false" ht="13.8" hidden="false" customHeight="false" outlineLevel="0" collapsed="false">
      <c r="A29" s="8" t="s">
        <v>452</v>
      </c>
      <c r="B29" s="15" t="s">
        <v>453</v>
      </c>
      <c r="C29" s="15" t="s">
        <v>454</v>
      </c>
      <c r="D29" s="8" t="n">
        <v>2011</v>
      </c>
      <c r="E29" s="15" t="s">
        <v>343</v>
      </c>
      <c r="F29" s="8" t="s">
        <v>443</v>
      </c>
      <c r="G29" s="49" t="s">
        <v>455</v>
      </c>
      <c r="H29" s="8" t="n">
        <v>4</v>
      </c>
      <c r="I29" s="8" t="s">
        <v>350</v>
      </c>
    </row>
    <row r="30" customFormat="false" ht="13.8" hidden="false" customHeight="false" outlineLevel="0" collapsed="false">
      <c r="A30" s="8" t="s">
        <v>456</v>
      </c>
      <c r="B30" s="15" t="s">
        <v>457</v>
      </c>
      <c r="C30" s="15" t="s">
        <v>458</v>
      </c>
      <c r="D30" s="8" t="n">
        <v>2011</v>
      </c>
      <c r="E30" s="15"/>
      <c r="F30" s="8" t="s">
        <v>443</v>
      </c>
      <c r="G30" s="49" t="s">
        <v>459</v>
      </c>
      <c r="H30" s="8" t="n">
        <v>5</v>
      </c>
      <c r="I30" s="8" t="s">
        <v>350</v>
      </c>
    </row>
    <row r="31" customFormat="false" ht="13.8" hidden="false" customHeight="false" outlineLevel="0" collapsed="false">
      <c r="A31" s="8" t="s">
        <v>460</v>
      </c>
      <c r="B31" s="15" t="s">
        <v>461</v>
      </c>
      <c r="C31" s="15" t="s">
        <v>462</v>
      </c>
      <c r="D31" s="8" t="n">
        <v>2011</v>
      </c>
      <c r="E31" s="15" t="s">
        <v>70</v>
      </c>
      <c r="F31" s="8" t="s">
        <v>443</v>
      </c>
      <c r="G31" s="49" t="s">
        <v>463</v>
      </c>
      <c r="H31" s="8" t="n">
        <v>6</v>
      </c>
      <c r="I31" s="8" t="s">
        <v>350</v>
      </c>
    </row>
  </sheetData>
  <mergeCells count="4">
    <mergeCell ref="A1:I1"/>
    <mergeCell ref="A2:I2"/>
    <mergeCell ref="A3:I3"/>
    <mergeCell ref="A4:I4"/>
  </mergeCells>
  <dataValidations count="2">
    <dataValidation allowBlank="true" operator="between" showDropDown="false" showErrorMessage="true" showInputMessage="true" sqref="D7:D15" type="list">
      <formula1>šneček</formula1>
      <formula2>0</formula2>
    </dataValidation>
    <dataValidation allowBlank="true" operator="between" showDropDown="false" showErrorMessage="true" showInputMessage="true" sqref="D16:D29" type="list">
      <formula1>Ročníky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2016-06-28T05:59:22Z</dcterms:created>
  <dc:creator>E825124</dc:creator>
  <dc:description/>
  <dc:language>cs-CZ</dc:language>
  <cp:lastModifiedBy/>
  <cp:lastPrinted>2016-07-02T13:02:46Z</cp:lastPrinted>
  <dcterms:modified xsi:type="dcterms:W3CDTF">2019-07-08T14:49:02Z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